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fileSharing readOnlyRecommended="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horningshampc.sharepoint.com/sites/HorningshamParishCouncil/Shared Documents/Website Documents/Assests and Risks/"/>
    </mc:Choice>
  </mc:AlternateContent>
  <xr:revisionPtr revIDLastSave="6" documentId="8_{256EFE46-02D8-40FE-AF32-A26473E2F4A4}" xr6:coauthVersionLast="47" xr6:coauthVersionMax="47" xr10:uidLastSave="{C3E42E6E-00D7-4249-939E-E1742B52563D}"/>
  <bookViews>
    <workbookView xWindow="-108" yWindow="-108" windowWidth="23256" windowHeight="12456" xr2:uid="{00000000-000D-0000-FFFF-FFFF00000000}"/>
  </bookViews>
  <sheets>
    <sheet name="Asset List" sheetId="2" r:id="rId1"/>
  </sheets>
  <definedNames>
    <definedName name="_xlnm._FilterDatabase" localSheetId="0" hidden="1">'Asset List'!$B$5:$AE$35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5" i="2" l="1"/>
  <c r="G35" i="2" l="1"/>
  <c r="V35" i="2"/>
  <c r="W35" i="2"/>
  <c r="I35" i="2" l="1"/>
  <c r="J35" i="2"/>
  <c r="K35" i="2"/>
  <c r="L35" i="2"/>
  <c r="M35" i="2"/>
  <c r="N35" i="2"/>
  <c r="O35" i="2"/>
  <c r="P35" i="2"/>
  <c r="Q35" i="2"/>
  <c r="R35" i="2"/>
  <c r="S35" i="2"/>
  <c r="T35" i="2"/>
  <c r="U35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Jeffries</author>
  </authors>
  <commentList>
    <comment ref="U6" authorId="0" shapeId="0" xr:uid="{ADCC2ABA-9DF9-40AC-A40B-9D975383E72F}">
      <text>
        <r>
          <rPr>
            <b/>
            <sz val="9"/>
            <color indexed="81"/>
            <rFont val="Tahoma"/>
            <family val="2"/>
          </rPr>
          <t>Sarah Jeffries:</t>
        </r>
        <r>
          <rPr>
            <sz val="9"/>
            <color indexed="81"/>
            <rFont val="Tahoma"/>
            <family val="2"/>
          </rPr>
          <t xml:space="preserve">
This figure covers all street equipment in 2020/2021 policy linked all into one figure</t>
        </r>
      </text>
    </comment>
  </commentList>
</comments>
</file>

<file path=xl/sharedStrings.xml><?xml version="1.0" encoding="utf-8"?>
<sst xmlns="http://schemas.openxmlformats.org/spreadsheetml/2006/main" count="201" uniqueCount="111">
  <si>
    <t>Horningsham Parish Council - Asset Register</t>
  </si>
  <si>
    <t>INSURED VALUES</t>
  </si>
  <si>
    <t>No</t>
  </si>
  <si>
    <t>Asset</t>
  </si>
  <si>
    <t>W3W</t>
  </si>
  <si>
    <t>Year of Purchase / Refurb</t>
  </si>
  <si>
    <t>Date Minuted</t>
  </si>
  <si>
    <t>Purchase Price</t>
  </si>
  <si>
    <t>Estimated Current Value</t>
  </si>
  <si>
    <t>2008/9</t>
  </si>
  <si>
    <t>2009/10</t>
  </si>
  <si>
    <t>2010/11</t>
  </si>
  <si>
    <t>2011/12</t>
  </si>
  <si>
    <t>2012/13</t>
  </si>
  <si>
    <t>2013/14</t>
  </si>
  <si>
    <t>2014/15</t>
  </si>
  <si>
    <t>2015/16</t>
  </si>
  <si>
    <t>2016/17</t>
  </si>
  <si>
    <t>2017/18</t>
  </si>
  <si>
    <t>2018/19</t>
  </si>
  <si>
    <t>2019/20</t>
  </si>
  <si>
    <t>2020/21</t>
  </si>
  <si>
    <t>2021/22</t>
  </si>
  <si>
    <t>2022/25</t>
  </si>
  <si>
    <t>2025/28</t>
  </si>
  <si>
    <t>Insurance Category</t>
  </si>
  <si>
    <t>Notes please add a date of your comment</t>
  </si>
  <si>
    <t>Bus Shelter 1 (Hollybush)</t>
  </si>
  <si>
    <t>Unknown / 2022 &amp; 2024 Refurb</t>
  </si>
  <si>
    <t>Street Furniture</t>
  </si>
  <si>
    <t>review</t>
  </si>
  <si>
    <t>Minuted cost at £100 for two benches</t>
  </si>
  <si>
    <t>Bus Shelter 2 (Common)</t>
  </si>
  <si>
    <t>Unknown / 2022 Refurb</t>
  </si>
  <si>
    <t>Noticeboard</t>
  </si>
  <si>
    <t>2011 / 2024 Refurb</t>
  </si>
  <si>
    <t>2011 - April / July 2024</t>
  </si>
  <si>
    <t>23/249 - 2004</t>
  </si>
  <si>
    <t xml:space="preserve">cleaned and treated </t>
  </si>
  <si>
    <t>Minuted cost as three benches £358</t>
  </si>
  <si>
    <t>2004 (Donated)</t>
  </si>
  <si>
    <t>Log Seat (War Memorial) Removed</t>
  </si>
  <si>
    <t>2019 (Donated)</t>
  </si>
  <si>
    <t>REMOVED</t>
  </si>
  <si>
    <t xml:space="preserve">to be replaced subject to donation </t>
  </si>
  <si>
    <t>N/A</t>
  </si>
  <si>
    <t>Henry Worsley Memorial Seat (Play Area)</t>
  </si>
  <si>
    <t>2019 - July</t>
  </si>
  <si>
    <t>2019 - 1st July</t>
  </si>
  <si>
    <t>plastic</t>
  </si>
  <si>
    <t>Telephone Box  1 (Newbury)</t>
  </si>
  <si>
    <t>Telephone Box  2 (BA)</t>
  </si>
  <si>
    <t>Grit Bin 1 (School)</t>
  </si>
  <si>
    <t>Minuted cost £139 for 9 grit bins</t>
  </si>
  <si>
    <t>Grit Bin 2 (Nr. Mill Farm)</t>
  </si>
  <si>
    <t>Unknown</t>
  </si>
  <si>
    <t>owned by WCC</t>
  </si>
  <si>
    <t>Grit Bin 3</t>
  </si>
  <si>
    <t>Grit Bin 4</t>
  </si>
  <si>
    <t>Grit Bin 5 (Newbury)</t>
  </si>
  <si>
    <t>Grit Bin 6</t>
  </si>
  <si>
    <t>Grit Bin 7</t>
  </si>
  <si>
    <t>Grit Bin 8</t>
  </si>
  <si>
    <t>Grit Bin 9</t>
  </si>
  <si>
    <t>Defibrillator (Hall)</t>
  </si>
  <si>
    <t xml:space="preserve">all cost paid </t>
  </si>
  <si>
    <t>Play area Equipment</t>
  </si>
  <si>
    <t>Playground Equipment</t>
  </si>
  <si>
    <t>treat to fence</t>
  </si>
  <si>
    <t>Cost includes fencing. Need to include Basketball Hoop and Football Goal</t>
  </si>
  <si>
    <t>Basketball Hoop</t>
  </si>
  <si>
    <t>Sports Equipment</t>
  </si>
  <si>
    <t>white lines</t>
  </si>
  <si>
    <t>Tennis Court and Net</t>
  </si>
  <si>
    <t>Football Post</t>
  </si>
  <si>
    <t>xx</t>
  </si>
  <si>
    <t>concrete labour</t>
  </si>
  <si>
    <t>painting</t>
  </si>
  <si>
    <t xml:space="preserve">Gates &amp; Fencing </t>
  </si>
  <si>
    <t>Gates &amp; Fences</t>
  </si>
  <si>
    <t>none</t>
  </si>
  <si>
    <t>Chapel Signage</t>
  </si>
  <si>
    <t>plus other trad signs</t>
  </si>
  <si>
    <t>2024 Refurb</t>
  </si>
  <si>
    <t>19/252 Replaced 2020 refurbished March 2024</t>
  </si>
  <si>
    <t>cleaned and treated all posts 4 posts</t>
  </si>
  <si>
    <t xml:space="preserve">Dell Vostro laptop </t>
  </si>
  <si>
    <t>2022 - Aug</t>
  </si>
  <si>
    <t>Contents</t>
  </si>
  <si>
    <t xml:space="preserve">Acer  Monitor </t>
  </si>
  <si>
    <t xml:space="preserve">Brother Printer </t>
  </si>
  <si>
    <t>2023 - Feb</t>
  </si>
  <si>
    <t>owned by HPC</t>
  </si>
  <si>
    <t>owned HPC</t>
  </si>
  <si>
    <t>owned WCC</t>
  </si>
  <si>
    <t>owned  by WCC</t>
  </si>
  <si>
    <t>Owned by WCC</t>
  </si>
  <si>
    <t>replacement value</t>
  </si>
  <si>
    <t>&gt;</t>
  </si>
  <si>
    <t>Haskells Lane</t>
  </si>
  <si>
    <t xml:space="preserve">Water Lane </t>
  </si>
  <si>
    <t>Hitcombe Bottom</t>
  </si>
  <si>
    <t>op well Water Lane</t>
  </si>
  <si>
    <t xml:space="preserve">White Street </t>
  </si>
  <si>
    <t xml:space="preserve">by Manor House </t>
  </si>
  <si>
    <t>School</t>
  </si>
  <si>
    <t>Newbury</t>
  </si>
  <si>
    <t>Pottle Street</t>
  </si>
  <si>
    <t>Wooden Seat 2 ( Chapel St Helen Taylor)</t>
  </si>
  <si>
    <t>Wooden Seat 3 ( Water Lane)</t>
  </si>
  <si>
    <t>Recyc Seat 1 (by pub)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</si>
</sst>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£&quot;* #,##0.00_-;\-&quot;£&quot;* #,##0.00_-;_-&quot;£&quot;* &quot;-&quot;??_-;_-@_-"/>
  </numFmts>
  <fonts count="15" x14ac:knownFonts="1">
    <font>
      <sz val="11"/>
      <color theme="1"/>
      <name val="Calibri"/>
      <family val="2"/>
      <scheme val="minor"/>
    </font>
    <font>
      <sz val="12"/>
      <color theme="1"/>
      <name val="Aptos"/>
      <family val="2"/>
    </font>
    <font>
      <sz val="16"/>
      <color theme="1"/>
      <name val="Aptos"/>
      <family val="2"/>
    </font>
    <font>
      <sz val="10"/>
      <color theme="1"/>
      <name val="Aptos"/>
      <family val="2"/>
    </font>
    <font>
      <b/>
      <sz val="11"/>
      <color theme="0"/>
      <name val="Aptos"/>
      <family val="2"/>
    </font>
    <font>
      <b/>
      <sz val="11"/>
      <color theme="1"/>
      <name val="Aptos"/>
      <family val="2"/>
    </font>
    <font>
      <b/>
      <sz val="20"/>
      <color theme="0"/>
      <name val="Aptos"/>
      <family val="2"/>
    </font>
    <font>
      <sz val="9"/>
      <color theme="1"/>
      <name val="Aptos"/>
      <family val="2"/>
    </font>
    <font>
      <b/>
      <sz val="10"/>
      <color theme="0"/>
      <name val="Aptos"/>
      <family val="2"/>
    </font>
    <font>
      <b/>
      <sz val="10"/>
      <color theme="1"/>
      <name val="Aptos"/>
      <family val="2"/>
    </font>
    <font>
      <sz val="8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2"/>
      <color theme="0"/>
      <name val="Aptos"/>
      <family val="2"/>
    </font>
    <font>
      <b/>
      <sz val="12"/>
      <color theme="1"/>
      <name val="Aptos"/>
      <family val="2"/>
    </font>
  </fonts>
  <fills count="8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</borders>
  <cellStyleXfs count="1">
    <xf numFmtId="0" fontId="0" fillId="0" borderId="0"/>
  </cellStyleXfs>
  <cellXfs count="118">
    <xf numFmtId="0" fontId="0" fillId="0" borderId="0" xfId="0"/>
    <xf numFmtId="0" fontId="1" fillId="0" borderId="0" xfId="0" applyFont="1"/>
    <xf numFmtId="0" fontId="2" fillId="0" borderId="0" xfId="0" applyFont="1"/>
    <xf numFmtId="0" fontId="1" fillId="3" borderId="0" xfId="0" applyFont="1" applyFill="1"/>
    <xf numFmtId="17" fontId="3" fillId="0" borderId="1" xfId="0" applyNumberFormat="1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3" fillId="0" borderId="0" xfId="0" applyFont="1"/>
    <xf numFmtId="0" fontId="3" fillId="0" borderId="1" xfId="0" applyFont="1" applyBorder="1" applyAlignment="1">
      <alignment horizontal="center" vertical="center"/>
    </xf>
    <xf numFmtId="0" fontId="1" fillId="3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4" fillId="2" borderId="1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/>
    </xf>
    <xf numFmtId="44" fontId="8" fillId="2" borderId="1" xfId="0" applyNumberFormat="1" applyFont="1" applyFill="1" applyBorder="1" applyAlignment="1">
      <alignment horizontal="left" vertical="center"/>
    </xf>
    <xf numFmtId="0" fontId="3" fillId="3" borderId="0" xfId="0" applyFont="1" applyFill="1" applyAlignment="1">
      <alignment horizontal="center"/>
    </xf>
    <xf numFmtId="0" fontId="3" fillId="3" borderId="0" xfId="0" applyFont="1" applyFill="1"/>
    <xf numFmtId="0" fontId="3" fillId="3" borderId="0" xfId="0" applyFont="1" applyFill="1" applyAlignment="1">
      <alignment wrapText="1"/>
    </xf>
    <xf numFmtId="0" fontId="2" fillId="3" borderId="0" xfId="0" applyFont="1" applyFill="1"/>
    <xf numFmtId="0" fontId="5" fillId="3" borderId="0" xfId="0" applyFont="1" applyFill="1" applyAlignment="1">
      <alignment horizontal="left" vertical="center" wrapText="1"/>
    </xf>
    <xf numFmtId="44" fontId="3" fillId="0" borderId="1" xfId="0" applyNumberFormat="1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center"/>
    </xf>
    <xf numFmtId="0" fontId="3" fillId="4" borderId="1" xfId="0" applyFont="1" applyFill="1" applyBorder="1" applyAlignment="1">
      <alignment horizontal="left" vertical="center" wrapText="1"/>
    </xf>
    <xf numFmtId="44" fontId="3" fillId="4" borderId="1" xfId="0" applyNumberFormat="1" applyFont="1" applyFill="1" applyBorder="1" applyAlignment="1">
      <alignment horizontal="left" vertical="center" wrapText="1"/>
    </xf>
    <xf numFmtId="17" fontId="3" fillId="4" borderId="1" xfId="0" applyNumberFormat="1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left" vertical="center" wrapText="1"/>
    </xf>
    <xf numFmtId="44" fontId="3" fillId="4" borderId="4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left" vertical="center"/>
    </xf>
    <xf numFmtId="17" fontId="3" fillId="3" borderId="1" xfId="0" applyNumberFormat="1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 wrapText="1"/>
    </xf>
    <xf numFmtId="17" fontId="3" fillId="0" borderId="1" xfId="0" applyNumberFormat="1" applyFont="1" applyBorder="1" applyAlignment="1">
      <alignment horizontal="left" vertical="center" wrapText="1"/>
    </xf>
    <xf numFmtId="17" fontId="3" fillId="3" borderId="1" xfId="0" applyNumberFormat="1" applyFont="1" applyFill="1" applyBorder="1" applyAlignment="1">
      <alignment horizontal="left" vertical="center" wrapText="1"/>
    </xf>
    <xf numFmtId="44" fontId="3" fillId="3" borderId="1" xfId="0" applyNumberFormat="1" applyFont="1" applyFill="1" applyBorder="1" applyAlignment="1">
      <alignment horizontal="left" vertical="center" wrapText="1"/>
    </xf>
    <xf numFmtId="44" fontId="3" fillId="3" borderId="4" xfId="0" applyNumberFormat="1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center" wrapText="1"/>
    </xf>
    <xf numFmtId="17" fontId="3" fillId="4" borderId="3" xfId="0" applyNumberFormat="1" applyFont="1" applyFill="1" applyBorder="1" applyAlignment="1">
      <alignment horizontal="left" vertical="center"/>
    </xf>
    <xf numFmtId="44" fontId="3" fillId="4" borderId="3" xfId="0" applyNumberFormat="1" applyFont="1" applyFill="1" applyBorder="1" applyAlignment="1">
      <alignment horizontal="left" vertical="center" wrapText="1"/>
    </xf>
    <xf numFmtId="44" fontId="3" fillId="3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wrapText="1"/>
    </xf>
    <xf numFmtId="0" fontId="8" fillId="2" borderId="1" xfId="0" applyFont="1" applyFill="1" applyBorder="1" applyAlignment="1">
      <alignment horizontal="left" vertical="center" wrapText="1"/>
    </xf>
    <xf numFmtId="0" fontId="1" fillId="0" borderId="0" xfId="0" applyFont="1" applyAlignment="1">
      <alignment wrapText="1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0" fontId="3" fillId="3" borderId="2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vertical="center" wrapText="1"/>
    </xf>
    <xf numFmtId="0" fontId="3" fillId="4" borderId="4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vertical="center"/>
    </xf>
    <xf numFmtId="17" fontId="3" fillId="4" borderId="1" xfId="0" applyNumberFormat="1" applyFont="1" applyFill="1" applyBorder="1" applyAlignment="1">
      <alignment horizontal="left" vertical="center" wrapText="1"/>
    </xf>
    <xf numFmtId="17" fontId="3" fillId="4" borderId="3" xfId="0" applyNumberFormat="1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vertical="center"/>
    </xf>
    <xf numFmtId="44" fontId="3" fillId="4" borderId="4" xfId="0" applyNumberFormat="1" applyFont="1" applyFill="1" applyBorder="1" applyAlignment="1">
      <alignment horizontal="left" vertical="center" wrapText="1"/>
    </xf>
    <xf numFmtId="0" fontId="14" fillId="3" borderId="0" xfId="0" applyFont="1" applyFill="1"/>
    <xf numFmtId="44" fontId="9" fillId="4" borderId="1" xfId="0" applyNumberFormat="1" applyFont="1" applyFill="1" applyBorder="1" applyAlignment="1">
      <alignment horizontal="left" vertical="center" wrapText="1"/>
    </xf>
    <xf numFmtId="44" fontId="9" fillId="0" borderId="1" xfId="0" applyNumberFormat="1" applyFont="1" applyBorder="1" applyAlignment="1">
      <alignment horizontal="left" vertical="center" wrapText="1"/>
    </xf>
    <xf numFmtId="44" fontId="9" fillId="3" borderId="1" xfId="0" applyNumberFormat="1" applyFont="1" applyFill="1" applyBorder="1" applyAlignment="1">
      <alignment horizontal="left" vertical="center" wrapText="1"/>
    </xf>
    <xf numFmtId="44" fontId="9" fillId="4" borderId="3" xfId="0" applyNumberFormat="1" applyFont="1" applyFill="1" applyBorder="1" applyAlignment="1">
      <alignment horizontal="left" vertical="center" wrapText="1"/>
    </xf>
    <xf numFmtId="0" fontId="9" fillId="3" borderId="0" xfId="0" applyFont="1" applyFill="1"/>
    <xf numFmtId="0" fontId="14" fillId="0" borderId="0" xfId="0" applyFont="1"/>
    <xf numFmtId="0" fontId="3" fillId="3" borderId="1" xfId="0" applyFont="1" applyFill="1" applyBorder="1" applyAlignment="1">
      <alignment vertical="center"/>
    </xf>
    <xf numFmtId="44" fontId="3" fillId="3" borderId="2" xfId="0" applyNumberFormat="1" applyFont="1" applyFill="1" applyBorder="1" applyAlignment="1">
      <alignment horizontal="left" vertical="center" wrapText="1"/>
    </xf>
    <xf numFmtId="44" fontId="3" fillId="3" borderId="2" xfId="0" applyNumberFormat="1" applyFont="1" applyFill="1" applyBorder="1" applyAlignment="1">
      <alignment horizontal="center" vertical="center" wrapText="1"/>
    </xf>
    <xf numFmtId="44" fontId="3" fillId="3" borderId="3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vertical="center" wrapText="1"/>
    </xf>
    <xf numFmtId="44" fontId="9" fillId="5" borderId="1" xfId="0" applyNumberFormat="1" applyFont="1" applyFill="1" applyBorder="1" applyAlignment="1">
      <alignment horizontal="left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3" fillId="6" borderId="4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9" fillId="6" borderId="2" xfId="0" applyFont="1" applyFill="1" applyBorder="1" applyAlignment="1">
      <alignment horizontal="center" vertical="center"/>
    </xf>
    <xf numFmtId="0" fontId="9" fillId="6" borderId="4" xfId="0" applyFont="1" applyFill="1" applyBorder="1" applyAlignment="1">
      <alignment horizontal="center" vertical="center"/>
    </xf>
    <xf numFmtId="0" fontId="9" fillId="6" borderId="3" xfId="0" applyFont="1" applyFill="1" applyBorder="1" applyAlignment="1">
      <alignment horizontal="center" vertical="center"/>
    </xf>
    <xf numFmtId="0" fontId="9" fillId="6" borderId="2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3" fillId="7" borderId="2" xfId="0" applyFont="1" applyFill="1" applyBorder="1" applyAlignment="1">
      <alignment horizontal="center" vertical="center" wrapText="1"/>
    </xf>
    <xf numFmtId="0" fontId="9" fillId="7" borderId="4" xfId="0" applyFont="1" applyFill="1" applyBorder="1" applyAlignment="1">
      <alignment horizontal="center" vertical="center" wrapText="1"/>
    </xf>
    <xf numFmtId="0" fontId="9" fillId="7" borderId="2" xfId="0" applyFont="1" applyFill="1" applyBorder="1" applyAlignment="1">
      <alignment horizontal="center" vertical="center" wrapText="1"/>
    </xf>
    <xf numFmtId="0" fontId="3" fillId="7" borderId="4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/>
    </xf>
    <xf numFmtId="0" fontId="13" fillId="2" borderId="0" xfId="0" applyFont="1" applyFill="1" applyAlignment="1">
      <alignment horizontal="center"/>
    </xf>
    <xf numFmtId="0" fontId="13" fillId="2" borderId="5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horizontal="left" vertical="center" wrapText="1"/>
    </xf>
    <xf numFmtId="0" fontId="3" fillId="7" borderId="1" xfId="0" applyFont="1" applyFill="1" applyBorder="1" applyAlignment="1">
      <alignment horizontal="center" vertical="center" wrapText="1"/>
    </xf>
    <xf numFmtId="44" fontId="3" fillId="4" borderId="1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44" fontId="3" fillId="3" borderId="1" xfId="0" applyNumberFormat="1" applyFont="1" applyFill="1" applyBorder="1" applyAlignment="1">
      <alignment horizontal="center" vertical="center" wrapText="1"/>
    </xf>
    <xf numFmtId="44" fontId="3" fillId="5" borderId="2" xfId="0" applyNumberFormat="1" applyFont="1" applyFill="1" applyBorder="1" applyAlignment="1">
      <alignment horizontal="center" vertical="center" wrapText="1"/>
    </xf>
    <xf numFmtId="44" fontId="3" fillId="5" borderId="4" xfId="0" applyNumberFormat="1" applyFont="1" applyFill="1" applyBorder="1" applyAlignment="1">
      <alignment horizontal="center" vertical="center" wrapText="1"/>
    </xf>
    <xf numFmtId="44" fontId="3" fillId="5" borderId="3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left" vertical="center"/>
    </xf>
    <xf numFmtId="17" fontId="3" fillId="4" borderId="2" xfId="0" applyNumberFormat="1" applyFont="1" applyFill="1" applyBorder="1" applyAlignment="1">
      <alignment horizontal="center" vertical="center" wrapText="1"/>
    </xf>
    <xf numFmtId="17" fontId="3" fillId="4" borderId="4" xfId="0" applyNumberFormat="1" applyFont="1" applyFill="1" applyBorder="1" applyAlignment="1">
      <alignment horizontal="center" vertical="center" wrapText="1"/>
    </xf>
    <xf numFmtId="17" fontId="3" fillId="4" borderId="3" xfId="0" applyNumberFormat="1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S80"/>
  <sheetViews>
    <sheetView tabSelected="1" zoomScale="87" zoomScaleNormal="90" workbookViewId="0">
      <pane ySplit="1" topLeftCell="A2" activePane="bottomLeft" state="frozen"/>
      <selection activeCell="A11" sqref="A11"/>
      <selection pane="bottomLeft" activeCell="H41" sqref="H41"/>
    </sheetView>
  </sheetViews>
  <sheetFormatPr defaultColWidth="9.109375" defaultRowHeight="15.75" customHeight="1" x14ac:dyDescent="0.3"/>
  <cols>
    <col min="1" max="1" width="3.6640625" style="3" customWidth="1"/>
    <col min="2" max="2" width="5" style="11" customWidth="1"/>
    <col min="3" max="3" width="18.21875" style="44" customWidth="1"/>
    <col min="4" max="4" width="13.5546875" style="44" customWidth="1"/>
    <col min="5" max="5" width="16" style="1" customWidth="1"/>
    <col min="6" max="6" width="12.6640625" style="44" customWidth="1"/>
    <col min="7" max="8" width="12.21875" style="61" customWidth="1"/>
    <col min="9" max="17" width="10.44140625" style="1" hidden="1" customWidth="1"/>
    <col min="18" max="18" width="11.44140625" style="1" hidden="1" customWidth="1"/>
    <col min="19" max="19" width="10.44140625" style="1" hidden="1" customWidth="1"/>
    <col min="20" max="21" width="11.44140625" style="1" hidden="1" customWidth="1"/>
    <col min="22" max="22" width="10.44140625" style="1" hidden="1" customWidth="1"/>
    <col min="23" max="23" width="12.44140625" style="1" hidden="1" customWidth="1"/>
    <col min="24" max="24" width="12.88671875" style="1" customWidth="1"/>
    <col min="25" max="26" width="10.44140625" style="1" customWidth="1"/>
    <col min="27" max="27" width="14" style="1" customWidth="1"/>
    <col min="28" max="30" width="14" style="11" customWidth="1"/>
    <col min="31" max="31" width="28" style="1" customWidth="1"/>
    <col min="32" max="63" width="9.109375" style="1"/>
    <col min="64" max="71" width="9.109375" style="3"/>
    <col min="72" max="16384" width="9.109375" style="1"/>
  </cols>
  <sheetData>
    <row r="1" spans="1:71" s="2" customFormat="1" ht="36.75" customHeight="1" x14ac:dyDescent="0.4">
      <c r="A1" s="19"/>
      <c r="B1" s="106" t="s">
        <v>0</v>
      </c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107"/>
      <c r="Y1" s="107"/>
      <c r="Z1" s="107"/>
      <c r="AA1" s="107"/>
      <c r="AB1" s="107"/>
      <c r="AC1" s="107"/>
      <c r="AD1" s="107"/>
      <c r="AE1" s="107"/>
      <c r="BL1" s="19"/>
      <c r="BM1" s="19"/>
      <c r="BN1" s="19"/>
      <c r="BO1" s="19"/>
      <c r="BP1" s="19"/>
      <c r="BQ1" s="19"/>
      <c r="BR1" s="19"/>
      <c r="BS1" s="19"/>
    </row>
    <row r="2" spans="1:71" s="3" customFormat="1" ht="16.2" customHeight="1" x14ac:dyDescent="0.3">
      <c r="B2" s="9"/>
      <c r="C2" s="42"/>
      <c r="D2" s="42"/>
      <c r="F2" s="42"/>
      <c r="G2" s="55"/>
      <c r="H2" s="55"/>
      <c r="X2" s="117" t="s">
        <v>1</v>
      </c>
      <c r="Y2" s="117"/>
      <c r="Z2" s="117"/>
      <c r="AA2" s="94"/>
      <c r="AB2" s="94"/>
      <c r="AC2" s="94"/>
      <c r="AD2" s="94"/>
      <c r="AE2" s="94"/>
      <c r="AF2" s="101"/>
      <c r="AG2" s="101"/>
      <c r="AH2" s="101"/>
      <c r="AI2" s="101"/>
      <c r="AJ2" s="101"/>
      <c r="AK2" s="101"/>
      <c r="AL2" s="101"/>
      <c r="AM2" s="10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spans="1:71" s="3" customFormat="1" ht="6.75" customHeight="1" x14ac:dyDescent="0.3">
      <c r="B3" s="9"/>
      <c r="C3" s="42"/>
      <c r="D3" s="42"/>
      <c r="F3" s="42"/>
      <c r="G3" s="55"/>
      <c r="H3" s="55"/>
      <c r="I3" s="93" t="s">
        <v>1</v>
      </c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5"/>
      <c r="X3" s="94"/>
      <c r="Y3" s="94"/>
      <c r="Z3" s="94"/>
      <c r="AA3" s="94"/>
      <c r="AB3" s="94"/>
      <c r="AC3" s="94"/>
      <c r="AD3" s="94"/>
      <c r="AE3" s="94"/>
      <c r="AF3" s="101"/>
      <c r="AG3" s="101"/>
      <c r="AH3" s="101"/>
      <c r="AI3" s="101"/>
      <c r="AJ3" s="101"/>
      <c r="AK3" s="101"/>
      <c r="AL3" s="101"/>
      <c r="AM3" s="101"/>
      <c r="AN3" s="10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</row>
    <row r="4" spans="1:71" s="3" customFormat="1" ht="9" customHeight="1" x14ac:dyDescent="0.3">
      <c r="B4" s="9"/>
      <c r="C4" s="42"/>
      <c r="D4" s="42"/>
      <c r="F4" s="42"/>
      <c r="G4" s="55"/>
      <c r="H4" s="55"/>
      <c r="I4" s="93"/>
      <c r="J4" s="93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  <c r="W4" s="95"/>
      <c r="X4" s="94"/>
      <c r="Y4" s="94"/>
      <c r="Z4" s="94"/>
      <c r="AA4" s="94"/>
      <c r="AB4" s="94"/>
      <c r="AC4" s="94"/>
      <c r="AD4" s="94"/>
      <c r="AE4" s="94"/>
      <c r="AF4" s="101"/>
      <c r="AG4" s="101"/>
      <c r="AH4" s="101"/>
      <c r="AI4" s="101"/>
      <c r="AJ4" s="101"/>
      <c r="AK4" s="101"/>
      <c r="AL4" s="101"/>
      <c r="AM4" s="101"/>
      <c r="AN4" s="10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</row>
    <row r="5" spans="1:71" s="13" customFormat="1" ht="40.5" customHeight="1" x14ac:dyDescent="0.3">
      <c r="A5" s="20"/>
      <c r="B5" s="10" t="s">
        <v>2</v>
      </c>
      <c r="C5" s="10" t="s">
        <v>3</v>
      </c>
      <c r="D5" s="10" t="s">
        <v>4</v>
      </c>
      <c r="E5" s="12" t="s">
        <v>5</v>
      </c>
      <c r="F5" s="12" t="s">
        <v>6</v>
      </c>
      <c r="G5" s="12" t="s">
        <v>7</v>
      </c>
      <c r="H5" s="12" t="s">
        <v>8</v>
      </c>
      <c r="I5" s="10" t="s">
        <v>9</v>
      </c>
      <c r="J5" s="10" t="s">
        <v>10</v>
      </c>
      <c r="K5" s="10" t="s">
        <v>11</v>
      </c>
      <c r="L5" s="10" t="s">
        <v>12</v>
      </c>
      <c r="M5" s="10" t="s">
        <v>13</v>
      </c>
      <c r="N5" s="10" t="s">
        <v>14</v>
      </c>
      <c r="O5" s="10" t="s">
        <v>15</v>
      </c>
      <c r="P5" s="10" t="s">
        <v>16</v>
      </c>
      <c r="Q5" s="10" t="s">
        <v>17</v>
      </c>
      <c r="R5" s="10" t="s">
        <v>18</v>
      </c>
      <c r="S5" s="10" t="s">
        <v>19</v>
      </c>
      <c r="T5" s="10" t="s">
        <v>20</v>
      </c>
      <c r="U5" s="10" t="s">
        <v>21</v>
      </c>
      <c r="V5" s="10" t="s">
        <v>22</v>
      </c>
      <c r="W5" s="10" t="s">
        <v>23</v>
      </c>
      <c r="X5" s="96" t="s">
        <v>24</v>
      </c>
      <c r="Y5" s="96">
        <v>2029</v>
      </c>
      <c r="Z5" s="96">
        <v>2030</v>
      </c>
      <c r="AA5" s="97" t="s">
        <v>25</v>
      </c>
      <c r="AB5" s="96">
        <v>2025</v>
      </c>
      <c r="AC5" s="96">
        <v>2026</v>
      </c>
      <c r="AD5" s="96">
        <v>2027</v>
      </c>
      <c r="AE5" s="98" t="s">
        <v>26</v>
      </c>
      <c r="BL5" s="20"/>
      <c r="BM5" s="20"/>
      <c r="BN5" s="20"/>
      <c r="BO5" s="20"/>
      <c r="BP5" s="20"/>
      <c r="BQ5" s="20"/>
      <c r="BR5" s="20"/>
      <c r="BS5" s="20"/>
    </row>
    <row r="6" spans="1:71" s="7" customFormat="1" ht="26.55" customHeight="1" x14ac:dyDescent="0.3">
      <c r="A6" s="17"/>
      <c r="B6" s="23">
        <v>1</v>
      </c>
      <c r="C6" s="25" t="s">
        <v>27</v>
      </c>
      <c r="D6" s="25"/>
      <c r="E6" s="25" t="s">
        <v>28</v>
      </c>
      <c r="F6" s="25"/>
      <c r="G6" s="56">
        <v>1</v>
      </c>
      <c r="H6" s="67">
        <v>0</v>
      </c>
      <c r="I6" s="26">
        <v>3410.12</v>
      </c>
      <c r="J6" s="26">
        <v>3614.72</v>
      </c>
      <c r="K6" s="26">
        <v>3881.38</v>
      </c>
      <c r="L6" s="26">
        <v>3881.38</v>
      </c>
      <c r="M6" s="26">
        <v>4065.75</v>
      </c>
      <c r="N6" s="26">
        <v>4065.75</v>
      </c>
      <c r="O6" s="26">
        <v>4313.3500000000004</v>
      </c>
      <c r="P6" s="26"/>
      <c r="Q6" s="26"/>
      <c r="R6" s="26">
        <v>4313.3500000000004</v>
      </c>
      <c r="S6" s="26"/>
      <c r="T6" s="26">
        <v>11843.41</v>
      </c>
      <c r="U6" s="26">
        <v>19083.37</v>
      </c>
      <c r="V6" s="26"/>
      <c r="W6" s="26">
        <v>24000</v>
      </c>
      <c r="X6" s="26">
        <v>2500</v>
      </c>
      <c r="Y6" s="100" t="s">
        <v>98</v>
      </c>
      <c r="Z6" s="26"/>
      <c r="AA6" s="53" t="s">
        <v>29</v>
      </c>
      <c r="AB6" s="72"/>
      <c r="AC6" s="77" t="s">
        <v>30</v>
      </c>
      <c r="AD6" s="72"/>
      <c r="AE6" s="111" t="s">
        <v>31</v>
      </c>
      <c r="BL6" s="17"/>
      <c r="BM6" s="17"/>
      <c r="BN6" s="17"/>
      <c r="BO6" s="17"/>
      <c r="BP6" s="17"/>
      <c r="BQ6" s="17"/>
      <c r="BR6" s="17"/>
      <c r="BS6" s="17"/>
    </row>
    <row r="7" spans="1:71" s="7" customFormat="1" ht="26.55" customHeight="1" x14ac:dyDescent="0.3">
      <c r="A7" s="17"/>
      <c r="B7" s="23">
        <v>2</v>
      </c>
      <c r="C7" s="25" t="s">
        <v>32</v>
      </c>
      <c r="D7" s="25"/>
      <c r="E7" s="25" t="s">
        <v>33</v>
      </c>
      <c r="F7" s="25"/>
      <c r="G7" s="56">
        <v>0</v>
      </c>
      <c r="H7" s="67">
        <v>0</v>
      </c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>
        <v>2500</v>
      </c>
      <c r="Y7" s="100" t="s">
        <v>98</v>
      </c>
      <c r="Z7" s="26"/>
      <c r="AA7" s="53" t="s">
        <v>29</v>
      </c>
      <c r="AB7" s="73"/>
      <c r="AC7" s="78" t="s">
        <v>30</v>
      </c>
      <c r="AD7" s="73"/>
      <c r="AE7" s="112"/>
      <c r="BL7" s="17"/>
      <c r="BM7" s="17"/>
      <c r="BN7" s="17"/>
      <c r="BO7" s="17"/>
      <c r="BP7" s="17"/>
      <c r="BQ7" s="17"/>
      <c r="BR7" s="17"/>
      <c r="BS7" s="17"/>
    </row>
    <row r="8" spans="1:71" s="7" customFormat="1" ht="26.55" customHeight="1" x14ac:dyDescent="0.3">
      <c r="A8" s="17"/>
      <c r="B8" s="8">
        <v>3</v>
      </c>
      <c r="C8" s="5" t="s">
        <v>34</v>
      </c>
      <c r="D8" s="5"/>
      <c r="E8" s="4" t="s">
        <v>35</v>
      </c>
      <c r="F8" s="34" t="s">
        <v>36</v>
      </c>
      <c r="G8" s="57">
        <v>1317.6</v>
      </c>
      <c r="H8" s="57">
        <v>1317.6</v>
      </c>
      <c r="I8" s="21"/>
      <c r="J8" s="21"/>
      <c r="K8" s="21"/>
      <c r="L8" s="21">
        <v>903</v>
      </c>
      <c r="M8" s="21">
        <v>945.89</v>
      </c>
      <c r="N8" s="21">
        <v>945.89</v>
      </c>
      <c r="O8" s="21">
        <v>1003.5</v>
      </c>
      <c r="P8" s="21"/>
      <c r="Q8" s="21"/>
      <c r="R8" s="21">
        <v>1003.5</v>
      </c>
      <c r="S8" s="21"/>
      <c r="T8" s="21"/>
      <c r="U8" s="21"/>
      <c r="V8" s="21"/>
      <c r="W8" s="21"/>
      <c r="X8" s="21"/>
      <c r="Y8" s="100" t="s">
        <v>98</v>
      </c>
      <c r="Z8" s="21"/>
      <c r="AA8" s="62" t="s">
        <v>29</v>
      </c>
      <c r="AB8" s="30"/>
      <c r="AC8" s="79" t="s">
        <v>30</v>
      </c>
      <c r="AD8" s="30"/>
      <c r="AE8" s="4"/>
      <c r="BL8" s="17"/>
      <c r="BM8" s="17"/>
      <c r="BN8" s="17"/>
      <c r="BO8" s="17"/>
      <c r="BP8" s="17"/>
      <c r="BQ8" s="17"/>
      <c r="BR8" s="17"/>
      <c r="BS8" s="17"/>
    </row>
    <row r="9" spans="1:71" s="7" customFormat="1" ht="26.55" customHeight="1" x14ac:dyDescent="0.3">
      <c r="A9" s="17"/>
      <c r="B9" s="23">
        <v>4</v>
      </c>
      <c r="C9" s="25" t="s">
        <v>110</v>
      </c>
      <c r="D9" s="25"/>
      <c r="E9" s="25">
        <v>2004</v>
      </c>
      <c r="F9" s="51" t="s">
        <v>37</v>
      </c>
      <c r="G9" s="56">
        <v>358</v>
      </c>
      <c r="H9" s="56">
        <v>358</v>
      </c>
      <c r="I9" s="26">
        <v>905.61</v>
      </c>
      <c r="J9" s="26">
        <v>959.94</v>
      </c>
      <c r="K9" s="26">
        <v>1030.74</v>
      </c>
      <c r="L9" s="26">
        <v>1030.74</v>
      </c>
      <c r="M9" s="26">
        <v>1079.7</v>
      </c>
      <c r="N9" s="26">
        <v>1079.7</v>
      </c>
      <c r="O9" s="26">
        <v>1145.45</v>
      </c>
      <c r="P9" s="26"/>
      <c r="Q9" s="26"/>
      <c r="R9" s="26">
        <v>1145.45</v>
      </c>
      <c r="S9" s="26"/>
      <c r="T9" s="26"/>
      <c r="U9" s="26"/>
      <c r="V9" s="26"/>
      <c r="W9" s="26"/>
      <c r="X9" s="26">
        <v>1000</v>
      </c>
      <c r="Y9" s="100" t="s">
        <v>98</v>
      </c>
      <c r="Z9" s="26"/>
      <c r="AA9" s="53" t="s">
        <v>29</v>
      </c>
      <c r="AB9" s="89" t="s">
        <v>38</v>
      </c>
      <c r="AC9" s="77" t="s">
        <v>30</v>
      </c>
      <c r="AD9" s="72"/>
      <c r="AE9" s="108" t="s">
        <v>39</v>
      </c>
      <c r="BL9" s="17"/>
      <c r="BM9" s="17"/>
      <c r="BN9" s="17"/>
      <c r="BO9" s="17"/>
      <c r="BP9" s="17"/>
      <c r="BQ9" s="17"/>
      <c r="BR9" s="17"/>
      <c r="BS9" s="17"/>
    </row>
    <row r="10" spans="1:71" s="7" customFormat="1" ht="26.55" customHeight="1" x14ac:dyDescent="0.3">
      <c r="A10" s="17"/>
      <c r="B10" s="23">
        <v>5</v>
      </c>
      <c r="C10" s="25" t="s">
        <v>108</v>
      </c>
      <c r="D10" s="25"/>
      <c r="E10" s="25" t="s">
        <v>40</v>
      </c>
      <c r="F10" s="51"/>
      <c r="G10" s="56">
        <v>0</v>
      </c>
      <c r="H10" s="56">
        <v>0</v>
      </c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>
        <v>1000</v>
      </c>
      <c r="Y10" s="100" t="s">
        <v>98</v>
      </c>
      <c r="Z10" s="26"/>
      <c r="AA10" s="53" t="s">
        <v>29</v>
      </c>
      <c r="AB10" s="90" t="s">
        <v>38</v>
      </c>
      <c r="AC10" s="74"/>
      <c r="AD10" s="74"/>
      <c r="AE10" s="109"/>
      <c r="BL10" s="17"/>
      <c r="BM10" s="17"/>
      <c r="BN10" s="17"/>
      <c r="BO10" s="17"/>
      <c r="BP10" s="17"/>
      <c r="BQ10" s="17"/>
      <c r="BR10" s="17"/>
      <c r="BS10" s="17"/>
    </row>
    <row r="11" spans="1:71" s="7" customFormat="1" ht="26.55" customHeight="1" x14ac:dyDescent="0.3">
      <c r="A11" s="17"/>
      <c r="B11" s="23">
        <v>6</v>
      </c>
      <c r="C11" s="25" t="s">
        <v>109</v>
      </c>
      <c r="D11" s="25"/>
      <c r="E11" s="25">
        <v>2024</v>
      </c>
      <c r="F11" s="25">
        <v>2024</v>
      </c>
      <c r="G11" s="56">
        <v>0</v>
      </c>
      <c r="H11" s="67">
        <v>0</v>
      </c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>
        <v>1000</v>
      </c>
      <c r="Y11" s="100" t="s">
        <v>98</v>
      </c>
      <c r="Z11" s="26"/>
      <c r="AA11" s="53" t="s">
        <v>29</v>
      </c>
      <c r="AB11" s="73"/>
      <c r="AC11" s="73"/>
      <c r="AD11" s="78" t="s">
        <v>30</v>
      </c>
      <c r="AE11" s="110"/>
      <c r="BL11" s="17"/>
      <c r="BM11" s="17"/>
      <c r="BN11" s="17"/>
      <c r="BO11" s="17"/>
      <c r="BP11" s="17"/>
      <c r="BQ11" s="17"/>
      <c r="BR11" s="17"/>
      <c r="BS11" s="17"/>
    </row>
    <row r="12" spans="1:71" s="7" customFormat="1" ht="26.55" customHeight="1" x14ac:dyDescent="0.3">
      <c r="A12" s="17"/>
      <c r="B12" s="23">
        <v>7</v>
      </c>
      <c r="C12" s="25" t="s">
        <v>41</v>
      </c>
      <c r="D12" s="25"/>
      <c r="E12" s="25" t="s">
        <v>42</v>
      </c>
      <c r="F12" s="25">
        <v>2019</v>
      </c>
      <c r="G12" s="56">
        <v>1</v>
      </c>
      <c r="H12" s="56">
        <v>0</v>
      </c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 t="s">
        <v>43</v>
      </c>
      <c r="Y12" s="100" t="s">
        <v>98</v>
      </c>
      <c r="Z12" s="26"/>
      <c r="AA12" s="53" t="s">
        <v>29</v>
      </c>
      <c r="AB12" s="99" t="s">
        <v>44</v>
      </c>
      <c r="AC12" s="23" t="s">
        <v>45</v>
      </c>
      <c r="AD12" s="23" t="s">
        <v>45</v>
      </c>
      <c r="AE12" s="28"/>
      <c r="BL12" s="17"/>
      <c r="BM12" s="17"/>
      <c r="BN12" s="17"/>
      <c r="BO12" s="17"/>
      <c r="BP12" s="17"/>
      <c r="BQ12" s="17"/>
      <c r="BR12" s="17"/>
      <c r="BS12" s="17"/>
    </row>
    <row r="13" spans="1:71" s="7" customFormat="1" ht="41.4" x14ac:dyDescent="0.3">
      <c r="A13" s="17"/>
      <c r="B13" s="23">
        <v>8</v>
      </c>
      <c r="C13" s="25" t="s">
        <v>46</v>
      </c>
      <c r="D13" s="25"/>
      <c r="E13" s="27" t="s">
        <v>47</v>
      </c>
      <c r="F13" s="51" t="s">
        <v>48</v>
      </c>
      <c r="G13" s="56">
        <v>603.6</v>
      </c>
      <c r="H13" s="56">
        <v>603.6</v>
      </c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>
        <v>1000</v>
      </c>
      <c r="Y13" s="100" t="s">
        <v>98</v>
      </c>
      <c r="Z13" s="26"/>
      <c r="AA13" s="53" t="s">
        <v>29</v>
      </c>
      <c r="AB13" s="23" t="s">
        <v>49</v>
      </c>
      <c r="AC13" s="79" t="s">
        <v>30</v>
      </c>
      <c r="AD13" s="23"/>
      <c r="AE13" s="28"/>
      <c r="BL13" s="17"/>
      <c r="BM13" s="17"/>
      <c r="BN13" s="17"/>
      <c r="BO13" s="17"/>
      <c r="BP13" s="17"/>
      <c r="BQ13" s="17"/>
      <c r="BR13" s="17"/>
      <c r="BS13" s="17"/>
    </row>
    <row r="14" spans="1:71" s="7" customFormat="1" ht="26.55" customHeight="1" x14ac:dyDescent="0.3">
      <c r="A14" s="17"/>
      <c r="B14" s="8">
        <v>9</v>
      </c>
      <c r="C14" s="5" t="s">
        <v>50</v>
      </c>
      <c r="D14" s="5"/>
      <c r="E14" s="6">
        <v>2012</v>
      </c>
      <c r="F14" s="5">
        <v>2012</v>
      </c>
      <c r="G14" s="57">
        <v>1</v>
      </c>
      <c r="H14" s="57">
        <v>1</v>
      </c>
      <c r="I14" s="21"/>
      <c r="J14" s="21"/>
      <c r="K14" s="21"/>
      <c r="L14" s="21"/>
      <c r="M14" s="21">
        <v>1047.5</v>
      </c>
      <c r="N14" s="21">
        <v>1047.5</v>
      </c>
      <c r="O14" s="21">
        <v>1111.29</v>
      </c>
      <c r="P14" s="21"/>
      <c r="Q14" s="21"/>
      <c r="R14" s="21">
        <v>2172.17</v>
      </c>
      <c r="S14" s="21"/>
      <c r="T14" s="21"/>
      <c r="U14" s="21"/>
      <c r="V14" s="21"/>
      <c r="W14" s="21"/>
      <c r="X14" s="21">
        <v>0</v>
      </c>
      <c r="Y14" s="100" t="s">
        <v>98</v>
      </c>
      <c r="Z14" s="21"/>
      <c r="AA14" s="46" t="s">
        <v>29</v>
      </c>
      <c r="AB14" s="8"/>
      <c r="AC14" s="79" t="s">
        <v>30</v>
      </c>
      <c r="AD14" s="8"/>
      <c r="AE14" s="6"/>
      <c r="BL14" s="17"/>
      <c r="BM14" s="17"/>
      <c r="BN14" s="17"/>
      <c r="BO14" s="17"/>
      <c r="BP14" s="17"/>
      <c r="BQ14" s="17"/>
      <c r="BR14" s="17"/>
      <c r="BS14" s="17"/>
    </row>
    <row r="15" spans="1:71" s="7" customFormat="1" ht="26.55" customHeight="1" x14ac:dyDescent="0.3">
      <c r="A15" s="17"/>
      <c r="B15" s="8">
        <v>10</v>
      </c>
      <c r="C15" s="5" t="s">
        <v>51</v>
      </c>
      <c r="D15" s="5"/>
      <c r="E15" s="6">
        <v>2017</v>
      </c>
      <c r="F15" s="5">
        <v>2017</v>
      </c>
      <c r="G15" s="57">
        <v>1</v>
      </c>
      <c r="H15" s="57">
        <v>1</v>
      </c>
      <c r="I15" s="21"/>
      <c r="J15" s="21"/>
      <c r="K15" s="21"/>
      <c r="L15" s="21"/>
      <c r="M15" s="21"/>
      <c r="N15" s="21"/>
      <c r="O15" s="21"/>
      <c r="P15" s="21"/>
      <c r="Q15" s="21"/>
      <c r="R15" s="21">
        <v>2172.17</v>
      </c>
      <c r="S15" s="21"/>
      <c r="T15" s="21"/>
      <c r="U15" s="21"/>
      <c r="V15" s="21"/>
      <c r="W15" s="21"/>
      <c r="X15" s="21">
        <v>0</v>
      </c>
      <c r="Y15" s="100" t="s">
        <v>98</v>
      </c>
      <c r="Z15" s="21"/>
      <c r="AA15" s="46" t="s">
        <v>29</v>
      </c>
      <c r="AB15" s="8"/>
      <c r="AC15" s="79" t="s">
        <v>30</v>
      </c>
      <c r="AD15" s="8"/>
      <c r="AE15" s="6"/>
      <c r="BL15" s="17"/>
      <c r="BM15" s="17"/>
      <c r="BN15" s="17"/>
      <c r="BO15" s="17"/>
      <c r="BP15" s="17"/>
      <c r="BQ15" s="17"/>
      <c r="BR15" s="17"/>
      <c r="BS15" s="17"/>
    </row>
    <row r="16" spans="1:71" s="7" customFormat="1" ht="26.55" customHeight="1" x14ac:dyDescent="0.3">
      <c r="A16" s="17"/>
      <c r="B16" s="23">
        <v>11</v>
      </c>
      <c r="C16" s="25" t="s">
        <v>52</v>
      </c>
      <c r="D16" s="25" t="s">
        <v>105</v>
      </c>
      <c r="E16" s="24">
        <v>2013</v>
      </c>
      <c r="F16" s="25">
        <v>2013</v>
      </c>
      <c r="G16" s="56">
        <v>139</v>
      </c>
      <c r="H16" s="56">
        <v>139</v>
      </c>
      <c r="I16" s="26"/>
      <c r="J16" s="26"/>
      <c r="K16" s="26"/>
      <c r="L16" s="26"/>
      <c r="M16" s="26"/>
      <c r="N16" s="26">
        <v>139</v>
      </c>
      <c r="O16" s="26">
        <v>143.16999999999999</v>
      </c>
      <c r="P16" s="26"/>
      <c r="Q16" s="26"/>
      <c r="R16" s="26">
        <v>143.16999999999999</v>
      </c>
      <c r="S16" s="26"/>
      <c r="T16" s="26"/>
      <c r="U16" s="26"/>
      <c r="V16" s="26"/>
      <c r="W16" s="26"/>
      <c r="X16" s="26"/>
      <c r="Y16" s="100"/>
      <c r="Z16" s="26"/>
      <c r="AA16" s="53" t="s">
        <v>29</v>
      </c>
      <c r="AB16" s="82" t="s">
        <v>30</v>
      </c>
      <c r="AC16" s="72" t="s">
        <v>56</v>
      </c>
      <c r="AD16" s="72"/>
      <c r="AE16" s="111" t="s">
        <v>53</v>
      </c>
      <c r="BL16" s="17"/>
      <c r="BM16" s="17"/>
      <c r="BN16" s="17"/>
      <c r="BO16" s="17"/>
      <c r="BP16" s="17"/>
      <c r="BQ16" s="17"/>
      <c r="BR16" s="17"/>
      <c r="BS16" s="17"/>
    </row>
    <row r="17" spans="1:71" s="7" customFormat="1" ht="26.55" customHeight="1" x14ac:dyDescent="0.3">
      <c r="A17" s="17"/>
      <c r="B17" s="23">
        <v>12</v>
      </c>
      <c r="C17" s="25" t="s">
        <v>54</v>
      </c>
      <c r="D17" s="25" t="s">
        <v>99</v>
      </c>
      <c r="E17" s="24" t="s">
        <v>55</v>
      </c>
      <c r="F17" s="25" t="s">
        <v>55</v>
      </c>
      <c r="G17" s="56">
        <v>0</v>
      </c>
      <c r="H17" s="5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100"/>
      <c r="Z17" s="26"/>
      <c r="AA17" s="53" t="s">
        <v>29</v>
      </c>
      <c r="AB17" s="83"/>
      <c r="AC17" s="74" t="s">
        <v>56</v>
      </c>
      <c r="AD17" s="74"/>
      <c r="AE17" s="113"/>
      <c r="BL17" s="17"/>
      <c r="BM17" s="17"/>
      <c r="BN17" s="17"/>
      <c r="BO17" s="17"/>
      <c r="BP17" s="17"/>
      <c r="BQ17" s="17"/>
      <c r="BR17" s="17"/>
      <c r="BS17" s="17"/>
    </row>
    <row r="18" spans="1:71" s="7" customFormat="1" ht="26.55" customHeight="1" x14ac:dyDescent="0.3">
      <c r="A18" s="17"/>
      <c r="B18" s="23">
        <v>13</v>
      </c>
      <c r="C18" s="25" t="s">
        <v>57</v>
      </c>
      <c r="D18" s="25" t="s">
        <v>100</v>
      </c>
      <c r="E18" s="24" t="s">
        <v>55</v>
      </c>
      <c r="F18" s="25" t="s">
        <v>55</v>
      </c>
      <c r="G18" s="56">
        <v>0</v>
      </c>
      <c r="H18" s="5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100"/>
      <c r="Z18" s="26"/>
      <c r="AA18" s="53" t="s">
        <v>29</v>
      </c>
      <c r="AB18" s="83"/>
      <c r="AC18" s="74" t="s">
        <v>56</v>
      </c>
      <c r="AD18" s="74"/>
      <c r="AE18" s="113"/>
      <c r="BL18" s="17"/>
      <c r="BM18" s="17"/>
      <c r="BN18" s="17"/>
      <c r="BO18" s="17"/>
      <c r="BP18" s="17"/>
      <c r="BQ18" s="17"/>
      <c r="BR18" s="17"/>
      <c r="BS18" s="17"/>
    </row>
    <row r="19" spans="1:71" s="7" customFormat="1" ht="26.55" customHeight="1" x14ac:dyDescent="0.3">
      <c r="A19" s="17"/>
      <c r="B19" s="23">
        <v>14</v>
      </c>
      <c r="C19" s="25" t="s">
        <v>58</v>
      </c>
      <c r="D19" s="25" t="s">
        <v>101</v>
      </c>
      <c r="E19" s="24" t="s">
        <v>55</v>
      </c>
      <c r="F19" s="25" t="s">
        <v>55</v>
      </c>
      <c r="G19" s="56">
        <v>0</v>
      </c>
      <c r="H19" s="5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100"/>
      <c r="Z19" s="26"/>
      <c r="AA19" s="53" t="s">
        <v>29</v>
      </c>
      <c r="AB19" s="83" t="s">
        <v>30</v>
      </c>
      <c r="AC19" s="74" t="s">
        <v>96</v>
      </c>
      <c r="AD19" s="74"/>
      <c r="AE19" s="113"/>
      <c r="BL19" s="17"/>
      <c r="BM19" s="17"/>
      <c r="BN19" s="17"/>
      <c r="BO19" s="17"/>
      <c r="BP19" s="17"/>
      <c r="BQ19" s="17"/>
      <c r="BR19" s="17"/>
      <c r="BS19" s="17"/>
    </row>
    <row r="20" spans="1:71" s="7" customFormat="1" ht="26.55" customHeight="1" x14ac:dyDescent="0.3">
      <c r="A20" s="17"/>
      <c r="B20" s="23">
        <v>15</v>
      </c>
      <c r="C20" s="25" t="s">
        <v>59</v>
      </c>
      <c r="D20" s="25" t="s">
        <v>106</v>
      </c>
      <c r="E20" s="24" t="s">
        <v>55</v>
      </c>
      <c r="F20" s="25" t="s">
        <v>55</v>
      </c>
      <c r="G20" s="56">
        <v>0</v>
      </c>
      <c r="H20" s="5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100" t="s">
        <v>98</v>
      </c>
      <c r="Z20" s="26"/>
      <c r="AA20" s="53" t="s">
        <v>29</v>
      </c>
      <c r="AB20" s="83" t="s">
        <v>30</v>
      </c>
      <c r="AC20" s="74" t="s">
        <v>92</v>
      </c>
      <c r="AD20" s="74"/>
      <c r="AE20" s="113"/>
      <c r="BL20" s="17"/>
      <c r="BM20" s="17"/>
      <c r="BN20" s="17"/>
      <c r="BO20" s="17"/>
      <c r="BP20" s="17"/>
      <c r="BQ20" s="17"/>
      <c r="BR20" s="17"/>
      <c r="BS20" s="17"/>
    </row>
    <row r="21" spans="1:71" s="7" customFormat="1" ht="26.55" customHeight="1" x14ac:dyDescent="0.3">
      <c r="A21" s="17"/>
      <c r="B21" s="23">
        <v>16</v>
      </c>
      <c r="C21" s="25" t="s">
        <v>60</v>
      </c>
      <c r="D21" s="25" t="s">
        <v>102</v>
      </c>
      <c r="E21" s="24" t="s">
        <v>55</v>
      </c>
      <c r="F21" s="25" t="s">
        <v>55</v>
      </c>
      <c r="G21" s="56">
        <v>0</v>
      </c>
      <c r="H21" s="5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100"/>
      <c r="Z21" s="26"/>
      <c r="AA21" s="53" t="s">
        <v>29</v>
      </c>
      <c r="AB21" s="83" t="s">
        <v>30</v>
      </c>
      <c r="AC21" s="74" t="s">
        <v>56</v>
      </c>
      <c r="AD21" s="74"/>
      <c r="AE21" s="113"/>
      <c r="BL21" s="17"/>
      <c r="BM21" s="17"/>
      <c r="BN21" s="17"/>
      <c r="BO21" s="17"/>
      <c r="BP21" s="17"/>
      <c r="BQ21" s="17"/>
      <c r="BR21" s="17"/>
      <c r="BS21" s="17"/>
    </row>
    <row r="22" spans="1:71" s="7" customFormat="1" ht="26.55" customHeight="1" x14ac:dyDescent="0.3">
      <c r="A22" s="17"/>
      <c r="B22" s="23">
        <v>17</v>
      </c>
      <c r="C22" s="25" t="s">
        <v>61</v>
      </c>
      <c r="D22" s="25" t="s">
        <v>107</v>
      </c>
      <c r="E22" s="24" t="s">
        <v>55</v>
      </c>
      <c r="F22" s="25" t="s">
        <v>55</v>
      </c>
      <c r="G22" s="56">
        <v>0</v>
      </c>
      <c r="H22" s="5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100" t="s">
        <v>98</v>
      </c>
      <c r="Z22" s="26"/>
      <c r="AA22" s="53" t="s">
        <v>29</v>
      </c>
      <c r="AB22" s="83" t="s">
        <v>30</v>
      </c>
      <c r="AC22" s="74" t="s">
        <v>93</v>
      </c>
      <c r="AD22" s="74"/>
      <c r="AE22" s="113"/>
      <c r="BL22" s="17"/>
      <c r="BM22" s="17"/>
      <c r="BN22" s="17"/>
      <c r="BO22" s="17"/>
      <c r="BP22" s="17"/>
      <c r="BQ22" s="17"/>
      <c r="BR22" s="17"/>
      <c r="BS22" s="17"/>
    </row>
    <row r="23" spans="1:71" s="7" customFormat="1" ht="26.55" customHeight="1" x14ac:dyDescent="0.3">
      <c r="A23" s="17"/>
      <c r="B23" s="23">
        <v>18</v>
      </c>
      <c r="C23" s="25" t="s">
        <v>62</v>
      </c>
      <c r="D23" s="25" t="s">
        <v>103</v>
      </c>
      <c r="E23" s="24" t="s">
        <v>55</v>
      </c>
      <c r="F23" s="25" t="s">
        <v>55</v>
      </c>
      <c r="G23" s="56">
        <v>0</v>
      </c>
      <c r="H23" s="5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100"/>
      <c r="Z23" s="26"/>
      <c r="AA23" s="53" t="s">
        <v>29</v>
      </c>
      <c r="AB23" s="83" t="s">
        <v>30</v>
      </c>
      <c r="AC23" s="74" t="s">
        <v>94</v>
      </c>
      <c r="AD23" s="74"/>
      <c r="AE23" s="113"/>
      <c r="BL23" s="17"/>
      <c r="BM23" s="17"/>
      <c r="BN23" s="17"/>
      <c r="BO23" s="17"/>
      <c r="BP23" s="17"/>
      <c r="BQ23" s="17"/>
      <c r="BR23" s="17"/>
      <c r="BS23" s="17"/>
    </row>
    <row r="24" spans="1:71" s="7" customFormat="1" ht="26.55" customHeight="1" x14ac:dyDescent="0.3">
      <c r="A24" s="17"/>
      <c r="B24" s="23">
        <v>19</v>
      </c>
      <c r="C24" s="25" t="s">
        <v>63</v>
      </c>
      <c r="D24" s="25" t="s">
        <v>104</v>
      </c>
      <c r="E24" s="24" t="s">
        <v>55</v>
      </c>
      <c r="F24" s="25" t="s">
        <v>55</v>
      </c>
      <c r="G24" s="56">
        <v>0</v>
      </c>
      <c r="H24" s="5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53" t="s">
        <v>29</v>
      </c>
      <c r="AB24" s="84" t="s">
        <v>30</v>
      </c>
      <c r="AC24" s="73" t="s">
        <v>95</v>
      </c>
      <c r="AD24" s="73"/>
      <c r="AE24" s="112"/>
      <c r="BL24" s="17"/>
      <c r="BM24" s="17"/>
      <c r="BN24" s="17"/>
      <c r="BO24" s="17"/>
      <c r="BP24" s="17"/>
      <c r="BQ24" s="17"/>
      <c r="BR24" s="17"/>
      <c r="BS24" s="17"/>
    </row>
    <row r="25" spans="1:71" s="7" customFormat="1" ht="26.55" customHeight="1" x14ac:dyDescent="0.3">
      <c r="A25" s="17"/>
      <c r="B25" s="23">
        <v>21</v>
      </c>
      <c r="C25" s="25" t="s">
        <v>64</v>
      </c>
      <c r="D25" s="25"/>
      <c r="E25" s="24">
        <v>2018</v>
      </c>
      <c r="F25" s="25">
        <v>2018</v>
      </c>
      <c r="G25" s="56">
        <v>1800</v>
      </c>
      <c r="H25" s="56">
        <v>1800</v>
      </c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>
        <v>5000</v>
      </c>
      <c r="U25" s="26">
        <v>5000</v>
      </c>
      <c r="V25" s="26"/>
      <c r="W25" s="26"/>
      <c r="X25" s="26">
        <v>1000</v>
      </c>
      <c r="Y25" s="100" t="s">
        <v>98</v>
      </c>
      <c r="Z25" s="26"/>
      <c r="AA25" s="66"/>
      <c r="AB25" s="75" t="s">
        <v>65</v>
      </c>
      <c r="AC25" s="79" t="s">
        <v>30</v>
      </c>
      <c r="AD25" s="75"/>
      <c r="AE25" s="24"/>
      <c r="BL25" s="17"/>
      <c r="BM25" s="17"/>
      <c r="BN25" s="17"/>
      <c r="BO25" s="17"/>
      <c r="BP25" s="17"/>
      <c r="BQ25" s="17"/>
      <c r="BR25" s="17"/>
      <c r="BS25" s="17"/>
    </row>
    <row r="26" spans="1:71" s="7" customFormat="1" ht="26.55" customHeight="1" x14ac:dyDescent="0.3">
      <c r="A26" s="17"/>
      <c r="B26" s="30">
        <v>22</v>
      </c>
      <c r="C26" s="33" t="s">
        <v>66</v>
      </c>
      <c r="D26" s="33"/>
      <c r="E26" s="31">
        <v>2019</v>
      </c>
      <c r="F26" s="33">
        <v>2019</v>
      </c>
      <c r="G26" s="58">
        <v>27440</v>
      </c>
      <c r="H26" s="58">
        <v>27440</v>
      </c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>
        <v>28537.599999999999</v>
      </c>
      <c r="U26" s="36">
        <v>28537</v>
      </c>
      <c r="V26" s="36"/>
      <c r="W26" s="36">
        <v>48000</v>
      </c>
      <c r="X26" s="63">
        <v>40000</v>
      </c>
      <c r="Y26" s="100" t="s">
        <v>98</v>
      </c>
      <c r="Z26" s="63"/>
      <c r="AA26" s="47" t="s">
        <v>67</v>
      </c>
      <c r="AB26" s="91" t="s">
        <v>68</v>
      </c>
      <c r="AC26" s="85" t="s">
        <v>30</v>
      </c>
      <c r="AD26" s="69"/>
      <c r="AE26" s="114" t="s">
        <v>69</v>
      </c>
      <c r="BL26" s="17"/>
      <c r="BM26" s="17"/>
      <c r="BN26" s="17"/>
      <c r="BO26" s="17"/>
      <c r="BP26" s="17"/>
      <c r="BQ26" s="17"/>
      <c r="BR26" s="17"/>
      <c r="BS26" s="17"/>
    </row>
    <row r="27" spans="1:71" s="7" customFormat="1" ht="27.6" x14ac:dyDescent="0.3">
      <c r="A27" s="17"/>
      <c r="B27" s="30">
        <v>23</v>
      </c>
      <c r="C27" s="33" t="s">
        <v>70</v>
      </c>
      <c r="D27" s="33"/>
      <c r="E27" s="31"/>
      <c r="F27" s="33"/>
      <c r="G27" s="58">
        <v>4000</v>
      </c>
      <c r="H27" s="58">
        <v>4000</v>
      </c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103">
        <v>6000</v>
      </c>
      <c r="X27" s="64"/>
      <c r="Y27" s="64">
        <v>5000</v>
      </c>
      <c r="Z27" s="64"/>
      <c r="AA27" s="48" t="s">
        <v>71</v>
      </c>
      <c r="AB27" s="92" t="s">
        <v>72</v>
      </c>
      <c r="AC27" s="80" t="s">
        <v>30</v>
      </c>
      <c r="AD27" s="70"/>
      <c r="AE27" s="115"/>
      <c r="BL27" s="17"/>
      <c r="BM27" s="17"/>
      <c r="BN27" s="17"/>
      <c r="BO27" s="17"/>
      <c r="BP27" s="17"/>
      <c r="BQ27" s="17"/>
      <c r="BR27" s="17"/>
      <c r="BS27" s="17"/>
    </row>
    <row r="28" spans="1:71" s="7" customFormat="1" ht="26.55" customHeight="1" x14ac:dyDescent="0.3">
      <c r="A28" s="17"/>
      <c r="B28" s="30">
        <v>24</v>
      </c>
      <c r="C28" s="33" t="s">
        <v>73</v>
      </c>
      <c r="D28" s="33"/>
      <c r="E28" s="31" t="s">
        <v>42</v>
      </c>
      <c r="F28" s="33">
        <v>2019</v>
      </c>
      <c r="G28" s="58">
        <v>1</v>
      </c>
      <c r="H28" s="58">
        <v>1</v>
      </c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104"/>
      <c r="X28" s="37"/>
      <c r="Y28" s="100" t="s">
        <v>98</v>
      </c>
      <c r="Z28" s="37"/>
      <c r="AA28" s="48" t="s">
        <v>71</v>
      </c>
      <c r="AB28" s="90" t="s">
        <v>72</v>
      </c>
      <c r="AC28" s="70"/>
      <c r="AD28" s="70"/>
      <c r="AE28" s="115"/>
      <c r="BL28" s="17"/>
      <c r="BM28" s="17"/>
      <c r="BN28" s="17"/>
      <c r="BO28" s="17"/>
      <c r="BP28" s="17"/>
      <c r="BQ28" s="17"/>
      <c r="BR28" s="17"/>
      <c r="BS28" s="17"/>
    </row>
    <row r="29" spans="1:71" s="7" customFormat="1" ht="27.6" x14ac:dyDescent="0.3">
      <c r="A29" s="17"/>
      <c r="B29" s="30">
        <v>25</v>
      </c>
      <c r="C29" s="33" t="s">
        <v>74</v>
      </c>
      <c r="D29" s="33"/>
      <c r="E29" s="31"/>
      <c r="F29" s="33"/>
      <c r="G29" s="58"/>
      <c r="H29" s="67" t="s">
        <v>75</v>
      </c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105"/>
      <c r="X29" s="65" t="s">
        <v>97</v>
      </c>
      <c r="Y29" s="100" t="s">
        <v>98</v>
      </c>
      <c r="Z29" s="65"/>
      <c r="AA29" s="48" t="s">
        <v>71</v>
      </c>
      <c r="AB29" s="90" t="s">
        <v>76</v>
      </c>
      <c r="AC29" s="70" t="s">
        <v>77</v>
      </c>
      <c r="AD29" s="70"/>
      <c r="AE29" s="115"/>
      <c r="BL29" s="17"/>
      <c r="BM29" s="17"/>
      <c r="BN29" s="17"/>
      <c r="BO29" s="17"/>
      <c r="BP29" s="17"/>
      <c r="BQ29" s="17"/>
      <c r="BR29" s="17"/>
      <c r="BS29" s="17"/>
    </row>
    <row r="30" spans="1:71" s="7" customFormat="1" ht="26.55" customHeight="1" x14ac:dyDescent="0.3">
      <c r="A30" s="17"/>
      <c r="B30" s="30">
        <v>26</v>
      </c>
      <c r="C30" s="33" t="s">
        <v>78</v>
      </c>
      <c r="D30" s="33"/>
      <c r="E30" s="31"/>
      <c r="F30" s="33"/>
      <c r="G30" s="58" t="s">
        <v>75</v>
      </c>
      <c r="H30" s="58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>
        <v>9000</v>
      </c>
      <c r="X30" s="36"/>
      <c r="Y30" s="100" t="s">
        <v>98</v>
      </c>
      <c r="Z30" s="36"/>
      <c r="AA30" s="48" t="s">
        <v>79</v>
      </c>
      <c r="AB30" s="86" t="s">
        <v>80</v>
      </c>
      <c r="AC30" s="71"/>
      <c r="AD30" s="71"/>
      <c r="AE30" s="116"/>
      <c r="BL30" s="17"/>
      <c r="BM30" s="17"/>
      <c r="BN30" s="17"/>
      <c r="BO30" s="17"/>
      <c r="BP30" s="17"/>
      <c r="BQ30" s="17"/>
      <c r="BR30" s="17"/>
      <c r="BS30" s="17"/>
    </row>
    <row r="31" spans="1:71" s="7" customFormat="1" ht="69" x14ac:dyDescent="0.3">
      <c r="A31" s="17"/>
      <c r="B31" s="23">
        <v>27</v>
      </c>
      <c r="C31" s="38" t="s">
        <v>81</v>
      </c>
      <c r="D31" s="38" t="s">
        <v>82</v>
      </c>
      <c r="E31" s="39" t="s">
        <v>83</v>
      </c>
      <c r="F31" s="52" t="s">
        <v>84</v>
      </c>
      <c r="G31" s="59">
        <v>152.79</v>
      </c>
      <c r="H31" s="59">
        <v>152.79</v>
      </c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54"/>
      <c r="W31" s="29"/>
      <c r="X31" s="29">
        <v>1000</v>
      </c>
      <c r="Y31" s="100" t="s">
        <v>98</v>
      </c>
      <c r="Z31" s="29"/>
      <c r="AA31" s="49" t="s">
        <v>29</v>
      </c>
      <c r="AB31" s="92" t="s">
        <v>85</v>
      </c>
      <c r="AC31" s="80" t="s">
        <v>30</v>
      </c>
      <c r="AD31" s="68"/>
      <c r="AE31" s="39"/>
      <c r="BL31" s="17"/>
      <c r="BM31" s="17"/>
      <c r="BN31" s="17"/>
      <c r="BO31" s="17"/>
      <c r="BP31" s="17"/>
      <c r="BQ31" s="17"/>
      <c r="BR31" s="17"/>
      <c r="BS31" s="17"/>
    </row>
    <row r="32" spans="1:71" s="7" customFormat="1" ht="26.55" customHeight="1" x14ac:dyDescent="0.3">
      <c r="A32" s="17"/>
      <c r="B32" s="30">
        <v>28</v>
      </c>
      <c r="C32" s="33" t="s">
        <v>86</v>
      </c>
      <c r="D32" s="33"/>
      <c r="E32" s="32" t="s">
        <v>87</v>
      </c>
      <c r="F32" s="35" t="s">
        <v>87</v>
      </c>
      <c r="G32" s="58">
        <v>594</v>
      </c>
      <c r="H32" s="58">
        <v>594</v>
      </c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102">
        <v>9000</v>
      </c>
      <c r="X32" s="41">
        <v>1000</v>
      </c>
      <c r="Y32" s="100" t="s">
        <v>98</v>
      </c>
      <c r="Z32" s="41"/>
      <c r="AA32" s="48" t="s">
        <v>88</v>
      </c>
      <c r="AB32" s="22"/>
      <c r="AC32" s="81" t="s">
        <v>30</v>
      </c>
      <c r="AD32" s="45"/>
      <c r="AE32" s="32"/>
      <c r="BL32" s="17"/>
      <c r="BM32" s="17"/>
      <c r="BN32" s="17"/>
      <c r="BO32" s="17"/>
      <c r="BP32" s="17"/>
      <c r="BQ32" s="17"/>
      <c r="BR32" s="17"/>
      <c r="BS32" s="17"/>
    </row>
    <row r="33" spans="1:71" s="7" customFormat="1" ht="26.55" customHeight="1" x14ac:dyDescent="0.3">
      <c r="A33" s="17"/>
      <c r="B33" s="30">
        <v>29</v>
      </c>
      <c r="C33" s="33" t="s">
        <v>89</v>
      </c>
      <c r="D33" s="33"/>
      <c r="E33" s="32" t="s">
        <v>87</v>
      </c>
      <c r="F33" s="35" t="s">
        <v>87</v>
      </c>
      <c r="G33" s="58">
        <v>120</v>
      </c>
      <c r="H33" s="58">
        <v>0</v>
      </c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102"/>
      <c r="X33" s="41"/>
      <c r="Y33" s="41"/>
      <c r="Z33" s="41"/>
      <c r="AA33" s="48" t="s">
        <v>88</v>
      </c>
      <c r="AB33" s="22"/>
      <c r="AC33" s="81" t="s">
        <v>30</v>
      </c>
      <c r="AD33" s="45"/>
      <c r="AE33" s="32"/>
      <c r="BL33" s="17"/>
      <c r="BM33" s="17"/>
      <c r="BN33" s="17"/>
      <c r="BO33" s="17"/>
      <c r="BP33" s="17"/>
      <c r="BQ33" s="17"/>
      <c r="BR33" s="17"/>
      <c r="BS33" s="17"/>
    </row>
    <row r="34" spans="1:71" s="7" customFormat="1" ht="26.55" customHeight="1" x14ac:dyDescent="0.3">
      <c r="A34" s="17"/>
      <c r="B34" s="30">
        <v>30</v>
      </c>
      <c r="C34" s="33" t="s">
        <v>90</v>
      </c>
      <c r="D34" s="33"/>
      <c r="E34" s="32" t="s">
        <v>91</v>
      </c>
      <c r="F34" s="35" t="s">
        <v>91</v>
      </c>
      <c r="G34" s="58">
        <v>167</v>
      </c>
      <c r="H34" s="58">
        <v>0</v>
      </c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102"/>
      <c r="X34" s="41"/>
      <c r="Y34" s="41"/>
      <c r="Z34" s="41"/>
      <c r="AA34" s="48" t="s">
        <v>88</v>
      </c>
      <c r="AB34" s="88"/>
      <c r="AC34" s="81" t="s">
        <v>30</v>
      </c>
      <c r="AD34" s="45"/>
      <c r="AE34" s="32"/>
      <c r="BL34" s="17"/>
      <c r="BM34" s="17"/>
      <c r="BN34" s="17"/>
      <c r="BO34" s="17"/>
      <c r="BP34" s="17"/>
      <c r="BQ34" s="17"/>
      <c r="BR34" s="17"/>
      <c r="BS34" s="17"/>
    </row>
    <row r="35" spans="1:71" s="7" customFormat="1" ht="18" customHeight="1" x14ac:dyDescent="0.3">
      <c r="A35" s="17"/>
      <c r="B35" s="14"/>
      <c r="C35" s="43"/>
      <c r="D35" s="43"/>
      <c r="E35" s="14"/>
      <c r="F35" s="43"/>
      <c r="G35" s="15">
        <f t="shared" ref="G35:U35" si="0">SUM(G6:G34)</f>
        <v>36696.99</v>
      </c>
      <c r="H35" s="15">
        <f>SUM(H6:H34)</f>
        <v>36407.99</v>
      </c>
      <c r="I35" s="15">
        <f t="shared" si="0"/>
        <v>4315.7299999999996</v>
      </c>
      <c r="J35" s="15">
        <f t="shared" si="0"/>
        <v>4574.66</v>
      </c>
      <c r="K35" s="15">
        <f t="shared" si="0"/>
        <v>4912.12</v>
      </c>
      <c r="L35" s="15">
        <f t="shared" si="0"/>
        <v>5815.12</v>
      </c>
      <c r="M35" s="15">
        <f t="shared" si="0"/>
        <v>7138.84</v>
      </c>
      <c r="N35" s="15">
        <f t="shared" si="0"/>
        <v>7277.84</v>
      </c>
      <c r="O35" s="15">
        <f t="shared" si="0"/>
        <v>7716.76</v>
      </c>
      <c r="P35" s="15">
        <f t="shared" si="0"/>
        <v>0</v>
      </c>
      <c r="Q35" s="15">
        <f t="shared" si="0"/>
        <v>0</v>
      </c>
      <c r="R35" s="15">
        <f t="shared" si="0"/>
        <v>10949.810000000001</v>
      </c>
      <c r="S35" s="15">
        <f t="shared" si="0"/>
        <v>0</v>
      </c>
      <c r="T35" s="15">
        <f t="shared" si="0"/>
        <v>45381.009999999995</v>
      </c>
      <c r="U35" s="15">
        <f t="shared" si="0"/>
        <v>52620.369999999995</v>
      </c>
      <c r="V35" s="15">
        <f t="shared" ref="V35:W35" si="1">SUM(V6:V34)</f>
        <v>0</v>
      </c>
      <c r="W35" s="15">
        <f t="shared" si="1"/>
        <v>96000</v>
      </c>
      <c r="X35" s="15"/>
      <c r="Y35" s="15"/>
      <c r="Z35" s="15"/>
      <c r="AA35" s="50"/>
      <c r="AB35" s="87"/>
      <c r="AC35" s="76"/>
      <c r="AD35" s="76"/>
      <c r="AE35" s="15"/>
      <c r="BL35" s="17"/>
      <c r="BM35" s="17"/>
      <c r="BN35" s="17"/>
      <c r="BO35" s="17"/>
      <c r="BP35" s="17"/>
      <c r="BQ35" s="17"/>
      <c r="BR35" s="17"/>
      <c r="BS35" s="17"/>
    </row>
    <row r="36" spans="1:71" s="17" customFormat="1" ht="13.8" x14ac:dyDescent="0.3">
      <c r="B36" s="16"/>
      <c r="C36" s="18"/>
      <c r="D36" s="18"/>
      <c r="F36" s="18"/>
      <c r="G36" s="60"/>
      <c r="H36" s="60"/>
      <c r="AB36" s="16"/>
      <c r="AC36" s="16"/>
      <c r="AD36" s="16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</row>
    <row r="37" spans="1:71" s="17" customFormat="1" ht="13.8" x14ac:dyDescent="0.3">
      <c r="B37" s="16"/>
      <c r="C37" s="18"/>
      <c r="D37" s="18"/>
      <c r="F37" s="18"/>
      <c r="G37" s="60"/>
      <c r="H37" s="60"/>
      <c r="AB37" s="16"/>
      <c r="AC37" s="16"/>
      <c r="AD37" s="16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</row>
    <row r="38" spans="1:71" s="17" customFormat="1" ht="13.8" x14ac:dyDescent="0.3">
      <c r="B38" s="16"/>
      <c r="C38" s="18"/>
      <c r="D38" s="18"/>
      <c r="F38" s="18"/>
      <c r="G38" s="60"/>
      <c r="H38" s="60"/>
      <c r="AB38" s="16"/>
      <c r="AC38" s="16"/>
      <c r="AD38" s="16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</row>
    <row r="39" spans="1:71" s="17" customFormat="1" ht="13.8" x14ac:dyDescent="0.3">
      <c r="B39" s="16"/>
      <c r="C39" s="18"/>
      <c r="D39" s="18"/>
      <c r="F39" s="18"/>
      <c r="G39" s="60"/>
      <c r="H39" s="60"/>
      <c r="AB39" s="16"/>
      <c r="AC39" s="16"/>
      <c r="AD39" s="16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</row>
    <row r="40" spans="1:71" s="17" customFormat="1" ht="13.8" x14ac:dyDescent="0.3">
      <c r="B40" s="16"/>
      <c r="C40" s="18"/>
      <c r="D40" s="18"/>
      <c r="F40" s="18"/>
      <c r="G40" s="60"/>
      <c r="H40" s="60"/>
      <c r="AB40" s="16"/>
      <c r="AC40" s="16"/>
      <c r="AD40" s="16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</row>
    <row r="41" spans="1:71" s="17" customFormat="1" ht="13.8" x14ac:dyDescent="0.3">
      <c r="B41" s="16"/>
      <c r="C41" s="18"/>
      <c r="D41" s="18"/>
      <c r="F41" s="18"/>
      <c r="G41" s="60"/>
      <c r="H41" s="60"/>
      <c r="AB41" s="16"/>
      <c r="AC41" s="16"/>
      <c r="AD41" s="16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</row>
    <row r="42" spans="1:71" s="17" customFormat="1" ht="13.8" x14ac:dyDescent="0.3">
      <c r="B42" s="16"/>
      <c r="C42" s="18"/>
      <c r="D42" s="18"/>
      <c r="F42" s="18"/>
      <c r="G42" s="60"/>
      <c r="H42" s="60"/>
      <c r="AB42" s="16"/>
      <c r="AC42" s="16"/>
      <c r="AD42" s="16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</row>
    <row r="43" spans="1:71" s="17" customFormat="1" ht="13.8" x14ac:dyDescent="0.3">
      <c r="B43" s="16"/>
      <c r="C43" s="18"/>
      <c r="D43" s="18"/>
      <c r="F43" s="18"/>
      <c r="G43" s="60"/>
      <c r="H43" s="60"/>
      <c r="AB43" s="16"/>
      <c r="AC43" s="16"/>
      <c r="AD43" s="16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</row>
    <row r="44" spans="1:71" s="17" customFormat="1" ht="13.8" x14ac:dyDescent="0.3">
      <c r="B44" s="16"/>
      <c r="C44" s="18"/>
      <c r="D44" s="18"/>
      <c r="F44" s="18"/>
      <c r="G44" s="60"/>
      <c r="H44" s="60"/>
      <c r="AB44" s="16"/>
      <c r="AC44" s="16"/>
      <c r="AD44" s="16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</row>
    <row r="45" spans="1:71" s="17" customFormat="1" ht="13.8" x14ac:dyDescent="0.3">
      <c r="B45" s="16"/>
      <c r="C45" s="18"/>
      <c r="D45" s="18"/>
      <c r="F45" s="18"/>
      <c r="G45" s="60"/>
      <c r="H45" s="60"/>
      <c r="AB45" s="16"/>
      <c r="AC45" s="16"/>
      <c r="AD45" s="16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</row>
    <row r="46" spans="1:71" s="17" customFormat="1" ht="13.8" x14ac:dyDescent="0.3">
      <c r="B46" s="16"/>
      <c r="C46" s="18"/>
      <c r="D46" s="18"/>
      <c r="F46" s="18"/>
      <c r="G46" s="60"/>
      <c r="H46" s="60"/>
      <c r="AB46" s="16"/>
      <c r="AC46" s="16"/>
      <c r="AD46" s="16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</row>
    <row r="47" spans="1:71" s="17" customFormat="1" ht="13.8" x14ac:dyDescent="0.3">
      <c r="B47" s="16"/>
      <c r="C47" s="18"/>
      <c r="D47" s="18"/>
      <c r="F47" s="18"/>
      <c r="G47" s="60"/>
      <c r="H47" s="60"/>
      <c r="AB47" s="16"/>
      <c r="AC47" s="16"/>
      <c r="AD47" s="16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</row>
    <row r="48" spans="1:71" s="17" customFormat="1" ht="13.8" x14ac:dyDescent="0.3">
      <c r="B48" s="16"/>
      <c r="C48" s="18"/>
      <c r="D48" s="18"/>
      <c r="F48" s="18"/>
      <c r="G48" s="60"/>
      <c r="H48" s="60"/>
      <c r="AB48" s="16"/>
      <c r="AC48" s="16"/>
      <c r="AD48" s="16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</row>
    <row r="49" spans="2:63" s="17" customFormat="1" ht="13.8" x14ac:dyDescent="0.3">
      <c r="B49" s="16"/>
      <c r="C49" s="18"/>
      <c r="D49" s="18"/>
      <c r="F49" s="18"/>
      <c r="G49" s="60"/>
      <c r="H49" s="60"/>
      <c r="AB49" s="16"/>
      <c r="AC49" s="16"/>
      <c r="AD49" s="16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</row>
    <row r="50" spans="2:63" s="3" customFormat="1" ht="15.6" x14ac:dyDescent="0.3">
      <c r="B50" s="9"/>
      <c r="C50" s="42"/>
      <c r="D50" s="42"/>
      <c r="F50" s="42"/>
      <c r="G50" s="55"/>
      <c r="H50" s="55"/>
      <c r="AB50" s="9"/>
      <c r="AC50" s="9"/>
      <c r="AD50" s="9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</row>
    <row r="51" spans="2:63" s="3" customFormat="1" ht="15.6" x14ac:dyDescent="0.3">
      <c r="B51" s="9"/>
      <c r="C51" s="42"/>
      <c r="D51" s="42"/>
      <c r="F51" s="42"/>
      <c r="G51" s="55"/>
      <c r="H51" s="55"/>
      <c r="AB51" s="9"/>
      <c r="AC51" s="9"/>
      <c r="AD51" s="9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</row>
    <row r="52" spans="2:63" s="3" customFormat="1" ht="15.6" x14ac:dyDescent="0.3">
      <c r="B52" s="9"/>
      <c r="C52" s="42"/>
      <c r="D52" s="42"/>
      <c r="F52" s="42"/>
      <c r="G52" s="55"/>
      <c r="H52" s="55"/>
      <c r="AB52" s="9"/>
      <c r="AC52" s="9"/>
      <c r="AD52" s="9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</row>
    <row r="53" spans="2:63" s="3" customFormat="1" ht="15.6" x14ac:dyDescent="0.3">
      <c r="B53" s="9"/>
      <c r="C53" s="42"/>
      <c r="D53" s="42"/>
      <c r="F53" s="42"/>
      <c r="G53" s="55"/>
      <c r="H53" s="55"/>
      <c r="AB53" s="9"/>
      <c r="AC53" s="9"/>
      <c r="AD53" s="9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</row>
    <row r="54" spans="2:63" s="3" customFormat="1" ht="15.6" x14ac:dyDescent="0.3">
      <c r="B54" s="9"/>
      <c r="C54" s="42"/>
      <c r="D54" s="42"/>
      <c r="F54" s="42"/>
      <c r="G54" s="55"/>
      <c r="H54" s="55"/>
      <c r="AB54" s="9"/>
      <c r="AC54" s="9"/>
      <c r="AD54" s="9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</row>
    <row r="55" spans="2:63" s="3" customFormat="1" ht="15.6" x14ac:dyDescent="0.3">
      <c r="B55" s="9"/>
      <c r="C55" s="42"/>
      <c r="D55" s="42"/>
      <c r="F55" s="42"/>
      <c r="G55" s="55"/>
      <c r="H55" s="55"/>
      <c r="AB55" s="9"/>
      <c r="AC55" s="9"/>
      <c r="AD55" s="9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</row>
    <row r="56" spans="2:63" s="3" customFormat="1" ht="15.6" x14ac:dyDescent="0.3">
      <c r="B56" s="9"/>
      <c r="C56" s="42"/>
      <c r="D56" s="42"/>
      <c r="F56" s="42"/>
      <c r="G56" s="55"/>
      <c r="H56" s="55"/>
      <c r="AB56" s="9"/>
      <c r="AC56" s="9"/>
      <c r="AD56" s="9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</row>
    <row r="57" spans="2:63" s="3" customFormat="1" ht="15.6" x14ac:dyDescent="0.3">
      <c r="B57" s="9"/>
      <c r="C57" s="42"/>
      <c r="D57" s="42"/>
      <c r="F57" s="42"/>
      <c r="G57" s="55"/>
      <c r="H57" s="55"/>
      <c r="AB57" s="9"/>
      <c r="AC57" s="9"/>
      <c r="AD57" s="9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</row>
    <row r="58" spans="2:63" s="3" customFormat="1" ht="15.6" x14ac:dyDescent="0.3">
      <c r="B58" s="9"/>
      <c r="C58" s="42"/>
      <c r="D58" s="42"/>
      <c r="F58" s="42"/>
      <c r="G58" s="55"/>
      <c r="H58" s="55"/>
      <c r="AB58" s="9"/>
      <c r="AC58" s="9"/>
      <c r="AD58" s="9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</row>
    <row r="59" spans="2:63" s="3" customFormat="1" ht="15.6" x14ac:dyDescent="0.3">
      <c r="B59" s="9"/>
      <c r="C59" s="42"/>
      <c r="D59" s="42"/>
      <c r="F59" s="42"/>
      <c r="G59" s="55"/>
      <c r="H59" s="55"/>
      <c r="AB59" s="9"/>
      <c r="AC59" s="9"/>
      <c r="AD59" s="9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</row>
    <row r="60" spans="2:63" s="3" customFormat="1" ht="15.6" x14ac:dyDescent="0.3">
      <c r="B60" s="9"/>
      <c r="C60" s="42"/>
      <c r="D60" s="42"/>
      <c r="F60" s="42"/>
      <c r="G60" s="55"/>
      <c r="H60" s="55"/>
      <c r="AB60" s="9"/>
      <c r="AC60" s="9"/>
      <c r="AD60" s="9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</row>
    <row r="61" spans="2:63" s="3" customFormat="1" ht="15.6" x14ac:dyDescent="0.3">
      <c r="B61" s="9"/>
      <c r="C61" s="42"/>
      <c r="D61" s="42"/>
      <c r="F61" s="42"/>
      <c r="G61" s="55"/>
      <c r="H61" s="55"/>
      <c r="AB61" s="9"/>
      <c r="AC61" s="9"/>
      <c r="AD61" s="9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</row>
    <row r="62" spans="2:63" s="3" customFormat="1" ht="15.6" x14ac:dyDescent="0.3">
      <c r="B62" s="9"/>
      <c r="C62" s="42"/>
      <c r="D62" s="42"/>
      <c r="F62" s="42"/>
      <c r="G62" s="55"/>
      <c r="H62" s="55"/>
      <c r="AB62" s="9"/>
      <c r="AC62" s="9"/>
      <c r="AD62" s="9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</row>
    <row r="63" spans="2:63" s="3" customFormat="1" ht="15.6" x14ac:dyDescent="0.3">
      <c r="B63" s="9"/>
      <c r="C63" s="42"/>
      <c r="D63" s="42"/>
      <c r="F63" s="42"/>
      <c r="G63" s="55"/>
      <c r="H63" s="55"/>
      <c r="AB63" s="9"/>
      <c r="AC63" s="9"/>
      <c r="AD63" s="9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</row>
    <row r="64" spans="2:63" s="3" customFormat="1" ht="15.6" x14ac:dyDescent="0.3">
      <c r="B64" s="9"/>
      <c r="C64" s="42"/>
      <c r="D64" s="42"/>
      <c r="F64" s="42"/>
      <c r="G64" s="55"/>
      <c r="H64" s="55"/>
      <c r="AB64" s="9"/>
      <c r="AC64" s="9"/>
      <c r="AD64" s="9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</row>
    <row r="65" spans="2:63" s="3" customFormat="1" ht="15.6" x14ac:dyDescent="0.3">
      <c r="B65" s="9"/>
      <c r="C65" s="42"/>
      <c r="D65" s="42"/>
      <c r="F65" s="42"/>
      <c r="G65" s="55"/>
      <c r="H65" s="55"/>
      <c r="AB65" s="9"/>
      <c r="AC65" s="9"/>
      <c r="AD65" s="9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</row>
    <row r="66" spans="2:63" s="3" customFormat="1" ht="15.6" x14ac:dyDescent="0.3">
      <c r="B66" s="9"/>
      <c r="C66" s="42"/>
      <c r="D66" s="42"/>
      <c r="F66" s="42"/>
      <c r="G66" s="55"/>
      <c r="H66" s="55"/>
      <c r="AB66" s="9"/>
      <c r="AC66" s="9"/>
      <c r="AD66" s="9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</row>
    <row r="67" spans="2:63" s="3" customFormat="1" ht="15.6" x14ac:dyDescent="0.3">
      <c r="B67" s="9"/>
      <c r="C67" s="42"/>
      <c r="D67" s="42"/>
      <c r="F67" s="42"/>
      <c r="G67" s="55"/>
      <c r="H67" s="55"/>
      <c r="AB67" s="9"/>
      <c r="AC67" s="9"/>
      <c r="AD67" s="9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</row>
    <row r="68" spans="2:63" s="3" customFormat="1" ht="15.6" x14ac:dyDescent="0.3">
      <c r="B68" s="9"/>
      <c r="C68" s="42"/>
      <c r="D68" s="42"/>
      <c r="F68" s="42"/>
      <c r="G68" s="55"/>
      <c r="H68" s="55"/>
      <c r="AB68" s="9"/>
      <c r="AC68" s="9"/>
      <c r="AD68" s="9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</row>
    <row r="69" spans="2:63" s="3" customFormat="1" ht="15.6" x14ac:dyDescent="0.3">
      <c r="B69" s="9"/>
      <c r="C69" s="42"/>
      <c r="D69" s="42"/>
      <c r="F69" s="42"/>
      <c r="G69" s="55"/>
      <c r="H69" s="55"/>
      <c r="AB69" s="9"/>
      <c r="AC69" s="9"/>
      <c r="AD69" s="9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</row>
    <row r="70" spans="2:63" s="3" customFormat="1" ht="15.6" x14ac:dyDescent="0.3">
      <c r="B70" s="9"/>
      <c r="C70" s="42"/>
      <c r="D70" s="42"/>
      <c r="F70" s="42"/>
      <c r="G70" s="55"/>
      <c r="H70" s="55"/>
      <c r="AB70" s="9"/>
      <c r="AC70" s="9"/>
      <c r="AD70" s="9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</row>
    <row r="71" spans="2:63" s="3" customFormat="1" ht="15.6" x14ac:dyDescent="0.3">
      <c r="B71" s="9"/>
      <c r="C71" s="42"/>
      <c r="D71" s="42"/>
      <c r="F71" s="42"/>
      <c r="G71" s="55"/>
      <c r="H71" s="55"/>
      <c r="AB71" s="9"/>
      <c r="AC71" s="9"/>
      <c r="AD71" s="9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</row>
    <row r="72" spans="2:63" s="3" customFormat="1" ht="15.6" x14ac:dyDescent="0.3">
      <c r="B72" s="9"/>
      <c r="C72" s="42"/>
      <c r="D72" s="42"/>
      <c r="F72" s="42"/>
      <c r="G72" s="55"/>
      <c r="H72" s="55"/>
      <c r="AB72" s="9"/>
      <c r="AC72" s="9"/>
      <c r="AD72" s="9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</row>
    <row r="73" spans="2:63" s="3" customFormat="1" ht="15.6" x14ac:dyDescent="0.3">
      <c r="B73" s="9"/>
      <c r="C73" s="42"/>
      <c r="D73" s="42"/>
      <c r="F73" s="42"/>
      <c r="G73" s="55"/>
      <c r="H73" s="55"/>
      <c r="AB73" s="9"/>
      <c r="AC73" s="9"/>
      <c r="AD73" s="9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</row>
    <row r="74" spans="2:63" s="3" customFormat="1" ht="15.6" x14ac:dyDescent="0.3">
      <c r="B74" s="9"/>
      <c r="C74" s="42"/>
      <c r="D74" s="42"/>
      <c r="F74" s="42"/>
      <c r="G74" s="55"/>
      <c r="H74" s="55"/>
      <c r="AB74" s="9"/>
      <c r="AC74" s="9"/>
      <c r="AD74" s="9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</row>
    <row r="75" spans="2:63" s="3" customFormat="1" ht="15.6" x14ac:dyDescent="0.3">
      <c r="B75" s="9"/>
      <c r="C75" s="42"/>
      <c r="D75" s="42"/>
      <c r="F75" s="42"/>
      <c r="G75" s="55"/>
      <c r="H75" s="55"/>
      <c r="AB75" s="9"/>
      <c r="AC75" s="9"/>
      <c r="AD75" s="9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</row>
    <row r="76" spans="2:63" s="3" customFormat="1" ht="15.6" x14ac:dyDescent="0.3">
      <c r="B76" s="9"/>
      <c r="C76" s="42"/>
      <c r="D76" s="42"/>
      <c r="F76" s="42"/>
      <c r="G76" s="55"/>
      <c r="H76" s="55"/>
      <c r="AB76" s="9"/>
      <c r="AC76" s="9"/>
      <c r="AD76" s="9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</row>
    <row r="77" spans="2:63" s="3" customFormat="1" ht="15.6" x14ac:dyDescent="0.3">
      <c r="B77" s="9"/>
      <c r="C77" s="42"/>
      <c r="D77" s="42"/>
      <c r="F77" s="42"/>
      <c r="G77" s="55"/>
      <c r="H77" s="55"/>
      <c r="AB77" s="9"/>
      <c r="AC77" s="9"/>
      <c r="AD77" s="9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</row>
    <row r="78" spans="2:63" s="3" customFormat="1" ht="15.6" x14ac:dyDescent="0.3">
      <c r="B78" s="9"/>
      <c r="C78" s="42"/>
      <c r="D78" s="42"/>
      <c r="F78" s="42"/>
      <c r="G78" s="55"/>
      <c r="H78" s="55"/>
      <c r="AB78" s="9"/>
      <c r="AC78" s="9"/>
      <c r="AD78" s="9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</row>
    <row r="79" spans="2:63" s="3" customFormat="1" ht="15.6" x14ac:dyDescent="0.3">
      <c r="B79" s="9"/>
      <c r="C79" s="42"/>
      <c r="D79" s="42"/>
      <c r="F79" s="42"/>
      <c r="G79" s="55"/>
      <c r="H79" s="55"/>
      <c r="AB79" s="9"/>
      <c r="AC79" s="9"/>
      <c r="AD79" s="9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</row>
    <row r="80" spans="2:63" s="3" customFormat="1" ht="15.6" x14ac:dyDescent="0.3">
      <c r="B80" s="9"/>
      <c r="C80" s="42"/>
      <c r="D80" s="42"/>
      <c r="F80" s="42"/>
      <c r="G80" s="55"/>
      <c r="H80" s="55"/>
      <c r="AB80" s="9"/>
      <c r="AC80" s="9"/>
      <c r="AD80" s="9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</row>
  </sheetData>
  <mergeCells count="8">
    <mergeCell ref="W32:W34"/>
    <mergeCell ref="W27:W29"/>
    <mergeCell ref="B1:AE1"/>
    <mergeCell ref="AE9:AE11"/>
    <mergeCell ref="AE6:AE7"/>
    <mergeCell ref="AE16:AE24"/>
    <mergeCell ref="AE26:AE30"/>
    <mergeCell ref="X2:Z2"/>
  </mergeCells>
  <phoneticPr fontId="10" type="noConversion"/>
  <pageMargins left="0.7" right="0.7" top="0.75" bottom="0.75" header="0.3" footer="0.3"/>
  <pageSetup paperSize="9" scale="22" fitToHeight="0" orientation="landscape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D775E2D833C674599AB4073C4346B01" ma:contentTypeVersion="13" ma:contentTypeDescription="Create a new document." ma:contentTypeScope="" ma:versionID="428a827007740a2a9757cb60d9778f52">
  <xsd:schema xmlns:xsd="http://www.w3.org/2001/XMLSchema" xmlns:xs="http://www.w3.org/2001/XMLSchema" xmlns:p="http://schemas.microsoft.com/office/2006/metadata/properties" xmlns:ns2="cc21573d-fc32-4984-83aa-8a8d0849ef06" xmlns:ns3="d605eb0d-90d0-4317-befb-dff7813163bd" targetNamespace="http://schemas.microsoft.com/office/2006/metadata/properties" ma:root="true" ma:fieldsID="f192174a23a278fce7b43da821189609" ns2:_="" ns3:_="">
    <xsd:import namespace="cc21573d-fc32-4984-83aa-8a8d0849ef06"/>
    <xsd:import namespace="d605eb0d-90d0-4317-befb-dff7813163b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21573d-fc32-4984-83aa-8a8d0849ef0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ef580ac1-9b1c-4b22-bf34-fcaf168395e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05eb0d-90d0-4317-befb-dff7813163bd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937dee07-759e-4216-a467-4978e64fbdfc}" ma:internalName="TaxCatchAll" ma:showField="CatchAllData" ma:web="d605eb0d-90d0-4317-befb-dff7813163b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605eb0d-90d0-4317-befb-dff7813163bd" xsi:nil="true"/>
    <lcf76f155ced4ddcb4097134ff3c332f xmlns="cc21573d-fc32-4984-83aa-8a8d0849ef0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1482704-DCED-4FD8-B2D3-67FEFBC5370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A30336F-F30A-498F-B61D-8C331CA7F46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c21573d-fc32-4984-83aa-8a8d0849ef06"/>
    <ds:schemaRef ds:uri="d605eb0d-90d0-4317-befb-dff7813163b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C8E9A52-21F5-4FBD-AFE8-24F819064C99}">
  <ds:schemaRefs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purl.org/dc/dcmitype/"/>
    <ds:schemaRef ds:uri="http://purl.org/dc/terms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d605eb0d-90d0-4317-befb-dff7813163bd"/>
    <ds:schemaRef ds:uri="cc21573d-fc32-4984-83aa-8a8d0849ef0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Asset List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Clerk</dc:creator>
  <cp:keywords/>
  <dc:description/>
  <cp:lastModifiedBy>Stephanie Storrar</cp:lastModifiedBy>
  <cp:revision/>
  <cp:lastPrinted>2026-04-22T10:59:40Z</cp:lastPrinted>
  <dcterms:created xsi:type="dcterms:W3CDTF">2013-02-28T10:20:47Z</dcterms:created>
  <dcterms:modified xsi:type="dcterms:W3CDTF">2026-04-22T11:04:26Z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0x010100FD775E2D833C674599AB4073C4346B01</vt:lpwstr>
  </property>
  <property fmtid="{D5CDD505-2E9C-101B-9397-08002B2CF9AE}" pid="3" name="ComplianceAssetId">
    <vt:lpwstr/>
  </property>
  <property fmtid="{D5CDD505-2E9C-101B-9397-08002B2CF9AE}" pid="4" name="_ExtendedDescription">
    <vt:lpwstr/>
  </property>
  <property fmtid="{D5CDD505-2E9C-101B-9397-08002B2CF9AE}" pid="5" name="TriggerFlowInfo">
    <vt:lpwstr/>
  </property>
  <property fmtid="{D5CDD505-2E9C-101B-9397-08002B2CF9AE}" pid="6" name="MediaServiceImageTags">
    <vt:lpwstr/>
  </property>
</Properties>
</file>